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<sst xmlns="http://schemas.openxmlformats.org/spreadsheetml/2006/main" count="105" uniqueCount="75">
  <si>
    <t xml:space="preserve">Lista nr 13 PO_F4_2016 </t>
  </si>
  <si>
    <t>Załącznik nr 14 do Zapytania Ofertowego</t>
  </si>
  <si>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</si>
  <si>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</si>
  <si>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</si>
  <si>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</si>
  <si>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</si>
  <si>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</si>
  <si>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</si>
  <si>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</si>
  <si>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</si>
  <si>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</si>
  <si>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>12 opowieści żydowskich</t>
  </si>
  <si>
    <t>miękka</t>
  </si>
  <si>
    <t>Grupińska Anka</t>
  </si>
  <si>
    <t>Czarne</t>
  </si>
  <si>
    <t>186 szwów. Z Czeczenii do Polski. Droga matki</t>
  </si>
  <si>
    <t>twarda</t>
  </si>
  <si>
    <t>Kaszubska Anna, Nasordinowa Zargan</t>
  </si>
  <si>
    <t>Edipresse Polska</t>
  </si>
  <si>
    <t>20 lat nowej Polski w reportażach według Mariusza Szczygła</t>
  </si>
  <si>
    <t>7 razy dziś</t>
  </si>
  <si>
    <t>Lauren Olivier</t>
  </si>
  <si>
    <t>Otwarte</t>
  </si>
  <si>
    <t>A to historia. Opowiadania z dziejów Polski</t>
  </si>
  <si>
    <t>Szymeczko Kazimierz</t>
  </si>
  <si>
    <t xml:space="preserve">Literatura </t>
  </si>
  <si>
    <t>Ale historia…Kazimierzu, skąd ta forsa?</t>
  </si>
  <si>
    <t>Bąkiewicz Grażyna</t>
  </si>
  <si>
    <t>Nasza Księgarnia</t>
  </si>
  <si>
    <t>Ale historia…Mieszko, ty wikingu</t>
  </si>
  <si>
    <t>Amarilla i weekend w kapeluszu</t>
  </si>
  <si>
    <t>Żak Andrzej</t>
  </si>
  <si>
    <t>Akapit Press</t>
  </si>
  <si>
    <t>Amelia i Kuba. Godzina duchów</t>
  </si>
  <si>
    <t>Kosik Rafał</t>
  </si>
  <si>
    <t>Powergraph</t>
  </si>
  <si>
    <t>Amelia i Kuba. Nowa szkoła</t>
  </si>
  <si>
    <t>Andzia i duch pana Baryłki</t>
  </si>
  <si>
    <t>Stelmaszyk Agnieszka</t>
  </si>
  <si>
    <t>Zielona Sowa</t>
  </si>
  <si>
    <t>Aprilek</t>
  </si>
  <si>
    <t>Tyszka Agnieszka</t>
  </si>
  <si>
    <t>Egmont Polska</t>
  </si>
  <si>
    <t>Artur i zapomniane księgi</t>
  </si>
  <si>
    <t>Ruebenstrunk Gerd</t>
  </si>
  <si>
    <t xml:space="preserve">Arkady </t>
  </si>
  <si>
    <t>Bolek i Lolek z telewizora</t>
  </si>
  <si>
    <t>Macios Karolina</t>
  </si>
  <si>
    <t>Znak</t>
  </si>
  <si>
    <t>Chrum, chrum, Bolusiu!</t>
  </si>
  <si>
    <t>Lindgren Barbro</t>
  </si>
  <si>
    <t>Zakamarki</t>
  </si>
  <si>
    <t>Deszczowa zagadka inspektora Nielubca</t>
  </si>
  <si>
    <t>Dobre maniery Cecylki Knedelek, czyli o tym, że wpada wiedzieć, co wypada</t>
  </si>
  <si>
    <t>Krzyżanek Joanna</t>
  </si>
  <si>
    <t>Jedność</t>
  </si>
  <si>
    <t>Drzewo do samego nieba</t>
  </si>
  <si>
    <t>Terlikowska Maria</t>
  </si>
  <si>
    <t>Muza</t>
  </si>
  <si>
    <t>Dzieci korzeni</t>
  </si>
  <si>
    <t>Olfers Sibylle</t>
  </si>
  <si>
    <t>Przygotowalnia</t>
  </si>
  <si>
    <t>Historie Mona Lizy</t>
  </si>
  <si>
    <t>Barsony Piotr</t>
  </si>
  <si>
    <t>Muchomor</t>
  </si>
  <si>
    <t xml:space="preserve">Nie przeproszę, że urodziłam </t>
  </si>
  <si>
    <t>Domagalska Karolina</t>
  </si>
  <si>
    <t>O psie, który jeździł koleją</t>
  </si>
  <si>
    <t>Pisarski Roman</t>
  </si>
  <si>
    <t>Greg</t>
  </si>
  <si>
    <t>Prezent dla Cebulki</t>
  </si>
  <si>
    <t>Nilsson Frida</t>
  </si>
  <si>
    <t>PODSUMOWANIE ZAMÓWIENIA KK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</si>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</sst>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M10" sqref="M10"/>
    </sheetView>
  </sheetViews>
  <sheetFormatPr defaultColWidth="11.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255" width="9.125" style="2" customWidth="1"/>
  </cols>
  <sheetData>
    <row r="1" spans="1:10" s="7" customFormat="1" ht="26.25" customHeight="1">
      <c r="A1" s="6"/>
      <c r="B1" s="31" t="s">
        <v>0</v>
      </c>
      <c r="C1" s="31"/>
      <c r="D1" s="31"/>
      <c r="E1" s="31"/>
      <c r="F1" s="31"/>
      <c r="G1" s="32" t="s">
        <v>1</v>
      </c>
      <c r="H1" s="32"/>
      <c r="I1" s="32"/>
      <c r="J1" s="32"/>
    </row>
    <row r="2" spans="1:10" s="7" customFormat="1" ht="48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1" t="s">
        <v>10</v>
      </c>
      <c r="J2" s="9" t="s">
        <v>11</v>
      </c>
    </row>
    <row r="3" spans="1:10" ht="12.75">
      <c r="A3" s="12">
        <v>1</v>
      </c>
      <c r="B3" s="13" t="s">
        <v>12</v>
      </c>
      <c r="C3" s="14" t="s">
        <v>13</v>
      </c>
      <c r="D3" s="15">
        <v>1</v>
      </c>
      <c r="E3" s="13" t="s">
        <v>14</v>
      </c>
      <c r="F3" s="13" t="s">
        <v>15</v>
      </c>
      <c r="G3" s="15">
        <v>2013</v>
      </c>
      <c r="H3" s="16">
        <v>1</v>
      </c>
      <c r="I3" s="17">
        <v>0</v>
      </c>
      <c r="J3" s="18">
        <f aca="true" t="shared" si="0" ref="J3:J25">H3*I3</f>
        <v>0</v>
      </c>
    </row>
    <row r="4" spans="1:10" ht="22.5">
      <c r="A4" s="12">
        <v>2</v>
      </c>
      <c r="B4" s="19" t="s">
        <v>16</v>
      </c>
      <c r="C4" s="20" t="s">
        <v>17</v>
      </c>
      <c r="D4" s="15">
        <v>1</v>
      </c>
      <c r="E4" s="19" t="s">
        <v>18</v>
      </c>
      <c r="F4" s="19" t="s">
        <v>19</v>
      </c>
      <c r="G4" s="15">
        <v>2016</v>
      </c>
      <c r="H4" s="16">
        <v>1</v>
      </c>
      <c r="I4" s="17">
        <v>0</v>
      </c>
      <c r="J4" s="18">
        <f t="shared" si="0"/>
        <v>0</v>
      </c>
    </row>
    <row r="5" spans="1:10" ht="22.5">
      <c r="A5" s="12">
        <v>3</v>
      </c>
      <c r="B5" s="19" t="s">
        <v>20</v>
      </c>
      <c r="C5" s="20" t="s">
        <v>13</v>
      </c>
      <c r="D5" s="15">
        <v>1</v>
      </c>
      <c r="E5" s="19"/>
      <c r="F5" s="19" t="s">
        <v>15</v>
      </c>
      <c r="G5" s="15">
        <v>2010</v>
      </c>
      <c r="H5" s="16">
        <v>1</v>
      </c>
      <c r="I5" s="17">
        <v>0</v>
      </c>
      <c r="J5" s="18">
        <f t="shared" si="0"/>
        <v>0</v>
      </c>
    </row>
    <row r="6" spans="1:10" ht="12.75">
      <c r="A6" s="12">
        <v>4</v>
      </c>
      <c r="B6" s="19" t="s">
        <v>21</v>
      </c>
      <c r="C6" s="20" t="s">
        <v>13</v>
      </c>
      <c r="D6" s="15">
        <v>1</v>
      </c>
      <c r="E6" s="19" t="s">
        <v>22</v>
      </c>
      <c r="F6" s="19" t="s">
        <v>23</v>
      </c>
      <c r="G6" s="15">
        <v>2015</v>
      </c>
      <c r="H6" s="16">
        <v>1</v>
      </c>
      <c r="I6" s="17">
        <v>0</v>
      </c>
      <c r="J6" s="18">
        <f t="shared" si="0"/>
        <v>0</v>
      </c>
    </row>
    <row r="7" spans="1:10" ht="12.75">
      <c r="A7" s="12">
        <v>5</v>
      </c>
      <c r="B7" s="19" t="s">
        <v>24</v>
      </c>
      <c r="C7" s="20" t="s">
        <v>17</v>
      </c>
      <c r="D7" s="15">
        <v>1</v>
      </c>
      <c r="E7" s="19" t="s">
        <v>25</v>
      </c>
      <c r="F7" s="19" t="s">
        <v>26</v>
      </c>
      <c r="G7" s="15">
        <v>2014</v>
      </c>
      <c r="H7" s="16">
        <v>1</v>
      </c>
      <c r="I7" s="17">
        <v>0</v>
      </c>
      <c r="J7" s="18">
        <f t="shared" si="0"/>
        <v>0</v>
      </c>
    </row>
    <row r="8" spans="1:10" ht="12.75">
      <c r="A8" s="12">
        <v>6</v>
      </c>
      <c r="B8" s="19" t="s">
        <v>27</v>
      </c>
      <c r="C8" s="20" t="s">
        <v>13</v>
      </c>
      <c r="D8" s="15">
        <v>1</v>
      </c>
      <c r="E8" s="19" t="s">
        <v>28</v>
      </c>
      <c r="F8" s="19" t="s">
        <v>29</v>
      </c>
      <c r="G8" s="15">
        <v>2016</v>
      </c>
      <c r="H8" s="16">
        <v>1</v>
      </c>
      <c r="I8" s="17">
        <v>0</v>
      </c>
      <c r="J8" s="18">
        <f t="shared" si="0"/>
        <v>0</v>
      </c>
    </row>
    <row r="9" spans="1:10" ht="12.75">
      <c r="A9" s="12">
        <v>7</v>
      </c>
      <c r="B9" s="19" t="s">
        <v>30</v>
      </c>
      <c r="C9" s="20" t="s">
        <v>13</v>
      </c>
      <c r="D9" s="15">
        <v>1</v>
      </c>
      <c r="E9" s="19" t="s">
        <v>28</v>
      </c>
      <c r="F9" s="13" t="s">
        <v>29</v>
      </c>
      <c r="G9" s="15">
        <v>2015</v>
      </c>
      <c r="H9" s="16">
        <v>1</v>
      </c>
      <c r="I9" s="17">
        <v>0</v>
      </c>
      <c r="J9" s="18">
        <f t="shared" si="0"/>
        <v>0</v>
      </c>
    </row>
    <row r="10" spans="1:10" ht="12.75">
      <c r="A10" s="12">
        <v>8</v>
      </c>
      <c r="B10" s="19" t="s">
        <v>31</v>
      </c>
      <c r="C10" s="20" t="s">
        <v>17</v>
      </c>
      <c r="D10" s="15">
        <v>1</v>
      </c>
      <c r="E10" s="19" t="s">
        <v>32</v>
      </c>
      <c r="F10" s="19" t="s">
        <v>33</v>
      </c>
      <c r="G10" s="15">
        <v>2016</v>
      </c>
      <c r="H10" s="16">
        <v>1</v>
      </c>
      <c r="I10" s="17">
        <v>0</v>
      </c>
      <c r="J10" s="18">
        <f t="shared" si="0"/>
        <v>0</v>
      </c>
    </row>
    <row r="11" spans="1:10" ht="12.75">
      <c r="A11" s="12">
        <v>9</v>
      </c>
      <c r="B11" s="19" t="s">
        <v>34</v>
      </c>
      <c r="C11" s="20" t="s">
        <v>17</v>
      </c>
      <c r="D11" s="15">
        <v>1</v>
      </c>
      <c r="E11" s="19" t="s">
        <v>35</v>
      </c>
      <c r="F11" s="19" t="s">
        <v>36</v>
      </c>
      <c r="G11" s="15">
        <v>2014</v>
      </c>
      <c r="H11" s="16">
        <v>1</v>
      </c>
      <c r="I11" s="17">
        <v>0</v>
      </c>
      <c r="J11" s="18">
        <f t="shared" si="0"/>
        <v>0</v>
      </c>
    </row>
    <row r="12" spans="1:10" ht="12.75">
      <c r="A12" s="12">
        <v>10</v>
      </c>
      <c r="B12" s="19" t="s">
        <v>37</v>
      </c>
      <c r="C12" s="20" t="s">
        <v>17</v>
      </c>
      <c r="D12" s="15">
        <v>1</v>
      </c>
      <c r="E12" s="19" t="s">
        <v>35</v>
      </c>
      <c r="F12" s="19" t="s">
        <v>36</v>
      </c>
      <c r="G12" s="15">
        <v>2015</v>
      </c>
      <c r="H12" s="16">
        <v>1</v>
      </c>
      <c r="I12" s="17">
        <v>0</v>
      </c>
      <c r="J12" s="18">
        <f t="shared" si="0"/>
        <v>0</v>
      </c>
    </row>
    <row r="13" spans="1:10" ht="12.75">
      <c r="A13" s="12">
        <v>11</v>
      </c>
      <c r="B13" s="19" t="s">
        <v>38</v>
      </c>
      <c r="C13" s="20" t="s">
        <v>13</v>
      </c>
      <c r="D13" s="15">
        <v>1</v>
      </c>
      <c r="E13" s="19" t="s">
        <v>39</v>
      </c>
      <c r="F13" s="19" t="s">
        <v>40</v>
      </c>
      <c r="G13" s="15">
        <v>2016</v>
      </c>
      <c r="H13" s="16">
        <v>1</v>
      </c>
      <c r="I13" s="17">
        <v>0</v>
      </c>
      <c r="J13" s="18">
        <f t="shared" si="0"/>
        <v>0</v>
      </c>
    </row>
    <row r="14" spans="1:10" ht="12.75">
      <c r="A14" s="12">
        <v>12</v>
      </c>
      <c r="B14" s="19" t="s">
        <v>41</v>
      </c>
      <c r="C14" s="20" t="s">
        <v>13</v>
      </c>
      <c r="D14" s="15">
        <v>1</v>
      </c>
      <c r="E14" s="19" t="s">
        <v>42</v>
      </c>
      <c r="F14" s="19" t="s">
        <v>43</v>
      </c>
      <c r="G14" s="15">
        <v>2015</v>
      </c>
      <c r="H14" s="16">
        <v>1</v>
      </c>
      <c r="I14" s="17">
        <v>0</v>
      </c>
      <c r="J14" s="18">
        <f t="shared" si="0"/>
        <v>0</v>
      </c>
    </row>
    <row r="15" spans="1:10" ht="12.75">
      <c r="A15" s="12">
        <v>13</v>
      </c>
      <c r="B15" s="19" t="s">
        <v>44</v>
      </c>
      <c r="C15" s="20" t="s">
        <v>17</v>
      </c>
      <c r="D15" s="15">
        <v>1</v>
      </c>
      <c r="E15" s="19" t="s">
        <v>45</v>
      </c>
      <c r="F15" s="19" t="s">
        <v>46</v>
      </c>
      <c r="G15" s="15">
        <v>2015</v>
      </c>
      <c r="H15" s="16">
        <v>1</v>
      </c>
      <c r="I15" s="17">
        <v>0</v>
      </c>
      <c r="J15" s="18">
        <f t="shared" si="0"/>
        <v>0</v>
      </c>
    </row>
    <row r="16" spans="1:10" ht="12.75">
      <c r="A16" s="12">
        <v>14</v>
      </c>
      <c r="B16" s="19" t="s">
        <v>47</v>
      </c>
      <c r="C16" s="20" t="s">
        <v>17</v>
      </c>
      <c r="D16" s="15">
        <v>1</v>
      </c>
      <c r="E16" s="19" t="s">
        <v>48</v>
      </c>
      <c r="F16" s="19" t="s">
        <v>49</v>
      </c>
      <c r="G16" s="15">
        <v>2016</v>
      </c>
      <c r="H16" s="16">
        <v>1</v>
      </c>
      <c r="I16" s="17">
        <v>0</v>
      </c>
      <c r="J16" s="18">
        <f t="shared" si="0"/>
        <v>0</v>
      </c>
    </row>
    <row r="17" spans="1:10" ht="12.75">
      <c r="A17" s="12">
        <v>15</v>
      </c>
      <c r="B17" s="19" t="s">
        <v>50</v>
      </c>
      <c r="C17" s="20" t="s">
        <v>17</v>
      </c>
      <c r="D17" s="15">
        <v>1</v>
      </c>
      <c r="E17" s="19" t="s">
        <v>51</v>
      </c>
      <c r="F17" s="19" t="s">
        <v>52</v>
      </c>
      <c r="G17" s="15">
        <v>2015</v>
      </c>
      <c r="H17" s="16">
        <v>1</v>
      </c>
      <c r="I17" s="17">
        <v>0</v>
      </c>
      <c r="J17" s="18">
        <f t="shared" si="0"/>
        <v>0</v>
      </c>
    </row>
    <row r="18" spans="1:10" ht="12.75">
      <c r="A18" s="12">
        <v>16</v>
      </c>
      <c r="B18" s="19" t="s">
        <v>53</v>
      </c>
      <c r="C18" s="20" t="s">
        <v>17</v>
      </c>
      <c r="D18" s="15">
        <v>1</v>
      </c>
      <c r="E18" s="19" t="s">
        <v>42</v>
      </c>
      <c r="F18" s="19" t="s">
        <v>33</v>
      </c>
      <c r="G18" s="15">
        <v>2014</v>
      </c>
      <c r="H18" s="16">
        <v>1</v>
      </c>
      <c r="I18" s="17">
        <v>0</v>
      </c>
      <c r="J18" s="18">
        <f t="shared" si="0"/>
        <v>0</v>
      </c>
    </row>
    <row r="19" spans="1:10" ht="22.5">
      <c r="A19" s="12">
        <v>17</v>
      </c>
      <c r="B19" s="19" t="s">
        <v>54</v>
      </c>
      <c r="C19" s="20" t="s">
        <v>17</v>
      </c>
      <c r="D19" s="15">
        <v>1</v>
      </c>
      <c r="E19" s="19" t="s">
        <v>55</v>
      </c>
      <c r="F19" s="19" t="s">
        <v>56</v>
      </c>
      <c r="G19" s="15">
        <v>2015</v>
      </c>
      <c r="H19" s="16">
        <v>1</v>
      </c>
      <c r="I19" s="17">
        <v>0</v>
      </c>
      <c r="J19" s="18">
        <f t="shared" si="0"/>
        <v>0</v>
      </c>
    </row>
    <row r="20" spans="1:10" ht="12.75">
      <c r="A20" s="12">
        <v>18</v>
      </c>
      <c r="B20" s="19" t="s">
        <v>57</v>
      </c>
      <c r="C20" s="20" t="s">
        <v>17</v>
      </c>
      <c r="D20" s="15">
        <v>1</v>
      </c>
      <c r="E20" s="19" t="s">
        <v>58</v>
      </c>
      <c r="F20" s="19" t="s">
        <v>59</v>
      </c>
      <c r="G20" s="15">
        <v>2015</v>
      </c>
      <c r="H20" s="16">
        <v>1</v>
      </c>
      <c r="I20" s="17">
        <v>0</v>
      </c>
      <c r="J20" s="18">
        <f t="shared" si="0"/>
        <v>0</v>
      </c>
    </row>
    <row r="21" spans="1:10" ht="12.75">
      <c r="A21" s="12">
        <v>19</v>
      </c>
      <c r="B21" s="19" t="s">
        <v>60</v>
      </c>
      <c r="C21" s="20" t="s">
        <v>17</v>
      </c>
      <c r="D21" s="15">
        <v>1</v>
      </c>
      <c r="E21" s="19" t="s">
        <v>61</v>
      </c>
      <c r="F21" s="19" t="s">
        <v>62</v>
      </c>
      <c r="G21" s="15">
        <v>2016</v>
      </c>
      <c r="H21" s="16">
        <v>1</v>
      </c>
      <c r="I21" s="17">
        <v>0</v>
      </c>
      <c r="J21" s="18">
        <f t="shared" si="0"/>
        <v>0</v>
      </c>
    </row>
    <row r="22" spans="1:10" ht="12.75">
      <c r="A22" s="12">
        <v>20</v>
      </c>
      <c r="B22" s="18" t="s">
        <v>63</v>
      </c>
      <c r="C22" s="20" t="s">
        <v>17</v>
      </c>
      <c r="D22" s="15">
        <v>1</v>
      </c>
      <c r="E22" s="19" t="s">
        <v>64</v>
      </c>
      <c r="F22" s="19" t="s">
        <v>65</v>
      </c>
      <c r="G22" s="15">
        <v>2015</v>
      </c>
      <c r="H22" s="16">
        <v>1</v>
      </c>
      <c r="I22" s="17">
        <v>0</v>
      </c>
      <c r="J22" s="18">
        <f t="shared" si="0"/>
        <v>0</v>
      </c>
    </row>
    <row r="23" spans="1:10" ht="12.75">
      <c r="A23" s="12">
        <v>21</v>
      </c>
      <c r="B23" s="19" t="s">
        <v>66</v>
      </c>
      <c r="C23" s="20" t="s">
        <v>17</v>
      </c>
      <c r="D23" s="15">
        <v>1</v>
      </c>
      <c r="E23" s="19" t="s">
        <v>67</v>
      </c>
      <c r="F23" s="19" t="s">
        <v>15</v>
      </c>
      <c r="G23" s="15">
        <v>2015</v>
      </c>
      <c r="H23" s="16">
        <v>1</v>
      </c>
      <c r="I23" s="17">
        <v>0</v>
      </c>
      <c r="J23" s="18">
        <f t="shared" si="0"/>
        <v>0</v>
      </c>
    </row>
    <row r="24" spans="1:10" ht="12.75">
      <c r="A24" s="12">
        <v>22</v>
      </c>
      <c r="B24" s="18" t="s">
        <v>68</v>
      </c>
      <c r="C24" s="20" t="s">
        <v>13</v>
      </c>
      <c r="D24" s="15">
        <v>1</v>
      </c>
      <c r="E24" s="19" t="s">
        <v>69</v>
      </c>
      <c r="F24" s="19" t="s">
        <v>70</v>
      </c>
      <c r="G24" s="15">
        <v>2016</v>
      </c>
      <c r="H24" s="16">
        <v>3</v>
      </c>
      <c r="I24" s="17">
        <v>0</v>
      </c>
      <c r="J24" s="18">
        <f t="shared" si="0"/>
        <v>0</v>
      </c>
    </row>
    <row r="25" spans="1:10" ht="12.75">
      <c r="A25" s="21">
        <v>23</v>
      </c>
      <c r="B25" s="22" t="s">
        <v>71</v>
      </c>
      <c r="C25" s="23" t="s">
        <v>17</v>
      </c>
      <c r="D25" s="24">
        <v>1</v>
      </c>
      <c r="E25" s="25" t="s">
        <v>72</v>
      </c>
      <c r="F25" s="25" t="s">
        <v>52</v>
      </c>
      <c r="G25" s="24">
        <v>2014</v>
      </c>
      <c r="H25" s="26">
        <v>1</v>
      </c>
      <c r="I25" s="27">
        <v>0</v>
      </c>
      <c r="J25" s="22">
        <f t="shared" si="0"/>
        <v>0</v>
      </c>
    </row>
    <row r="26" spans="1:10" ht="21" customHeight="1">
      <c r="A26" s="33" t="s">
        <v>73</v>
      </c>
      <c r="B26" s="33"/>
      <c r="C26" s="33"/>
      <c r="D26" s="33"/>
      <c r="E26" s="33"/>
      <c r="F26" s="34" t="s">
        <v>74</v>
      </c>
      <c r="G26" s="34"/>
      <c r="H26" s="28">
        <f>SUM(H3:H25)</f>
        <v>25</v>
      </c>
      <c r="I26" s="29"/>
      <c r="J26" s="30">
        <f>SUM(J3:J25)</f>
        <v>0</v>
      </c>
    </row>
    <row r="28" spans="2:9" ht="12.75" customHeight="1">
      <c r="B28" s="35"/>
      <c r="C28" s="35"/>
      <c r="D28" s="35"/>
      <c r="E28" s="35"/>
      <c r="F28" s="35"/>
      <c r="G28" s="35"/>
      <c r="H28" s="35"/>
      <c r="I28" s="35"/>
    </row>
    <row r="30" spans="6:7" ht="11.25" customHeight="1">
      <c r="F30" s="36"/>
      <c r="G30" s="36"/>
    </row>
  </sheetData>
  <sheetProtection selectLockedCells="1" selectUnlockedCells="1"/>
  <mergeCells count="6">
    <mergeCell ref="B1:F1"/>
    <mergeCell ref="G1:J1"/>
    <mergeCell ref="A26:E26"/>
    <mergeCell ref="F26:G26"/>
    <mergeCell ref="B28:I28"/>
    <mergeCell ref="F30:G30"/>
  </mergeCells>
  <printOptions horizontalCentered="1"/>
  <pageMargins left="0.7874015748031497" right="0.7874015748031497" top="0.6299212598425197" bottom="0.7874015748031497" header="0.11811023622047245" footer="0.11811023622047245"/>
  <pageSetup firstPageNumber="85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2016-10-05T07:48:32Z</cp:lastPrinted>
  <dcterms:modified xsi:type="dcterms:W3CDTF">2016-10-05T07:48:35Z</dcterms:modified>
  <cp:category/>
  <cp:version/>
  <cp:contentType/>
  <cp:contentStatus/>
</cp:coreProperties>
</file>