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activeTab="0"/>
  </bookViews>
  <sheets>
    <sheet name="Arkusz1" sheetId="1" r:id="rId1"/>
  </sheets>
  <definedNames>
    <definedName name="schowkiZapasowe">"$Arkusz2.$#ODWOŁANIE!$#ODWOŁANIE!"</definedName>
  </definedNames>
  <calcPr fullCalcOnLoad="1"/>
</workbook>
</file>

<file path=xl/sharedStrings.xml><?xml version="1.0" encoding="utf-8"?>
<sst xmlns="http://schemas.openxmlformats.org/spreadsheetml/2006/main" count="79" uniqueCount="56">
  <si>
    <t>Lp.</t>
  </si>
  <si>
    <t>Tytuł</t>
  </si>
  <si>
    <t>Typ oprawy</t>
  </si>
  <si>
    <t>Liczba tomów</t>
  </si>
  <si>
    <t>Autor</t>
  </si>
  <si>
    <t>Wydawnictwo</t>
  </si>
  <si>
    <t>Rok wydania</t>
  </si>
  <si>
    <r>
      <rPr>
        <b/>
        <sz val="8"/>
        <rFont val="Arial CE"/>
        <family val="0"/>
      </rPr>
      <t>Ilość 
zamaw. egz.</t>
    </r>
  </si>
  <si>
    <t>Cena jednostkowa</t>
  </si>
  <si>
    <t>Wartość</t>
  </si>
  <si>
    <t>Podsumowanie:</t>
  </si>
  <si>
    <t>PODSUMOWANIE ZAMÓWIENIA KK</t>
  </si>
  <si>
    <t>Unia Europejska w procesie zmian na początku XXI wieku</t>
  </si>
  <si>
    <t>Adam Marszałek</t>
  </si>
  <si>
    <t>Album Legionów Polskich</t>
  </si>
  <si>
    <t>miękka</t>
  </si>
  <si>
    <t>twarda</t>
  </si>
  <si>
    <t>Wydawnictwo M</t>
  </si>
  <si>
    <t>Kobiety w sferze publicznej</t>
  </si>
  <si>
    <t>Bezpieczeństwo wewnętrzne</t>
  </si>
  <si>
    <t>Gdzie ci mężczyźni?</t>
  </si>
  <si>
    <t>PWN</t>
  </si>
  <si>
    <t>Sto najważniejszych scen filmu polskiego</t>
  </si>
  <si>
    <t>Wydawnictwo Poznańskie</t>
  </si>
  <si>
    <t>Arkady</t>
  </si>
  <si>
    <t>Rosja i jej sąsiedzi. Studia i szkice</t>
  </si>
  <si>
    <t>Przemoc w filmie. Okrucieństwo do przyjęcia</t>
  </si>
  <si>
    <t>CeDeWu</t>
  </si>
  <si>
    <t>PWE</t>
  </si>
  <si>
    <t>Turystyka kulinarna</t>
  </si>
  <si>
    <t>Gajda Krzysztof</t>
  </si>
  <si>
    <t>Jacek Kaczmarski w świecie tekstów</t>
  </si>
  <si>
    <t>Praktyczny wymiar nauk o zarządzaniu</t>
  </si>
  <si>
    <t>Lichtarski Jan</t>
  </si>
  <si>
    <t>Historia literatury hiszpańskiej</t>
  </si>
  <si>
    <t>Baczyńska Beata</t>
  </si>
  <si>
    <t>Socjologia. Kluczowe pojęcia</t>
  </si>
  <si>
    <t>Giddens Anthony, Sutton Philip W.</t>
  </si>
  <si>
    <t>Znak sprawy:  GOZ.241.10.2015</t>
  </si>
  <si>
    <t>Lista nr 12 PO_CZ dla Książnicy Karkonoskiej 2015 r.</t>
  </si>
  <si>
    <t>Biznes plan: jak go budować i analizować</t>
  </si>
  <si>
    <t>Przewodnik po sztuce współczesnej. Dlaczego pięciolatek nie mógł tego zrobić?</t>
  </si>
  <si>
    <t>Zatrudnienie. Niezdolność do pracy. Niepełnosprawność</t>
  </si>
  <si>
    <t>Woźniczko Magdalena, Jędrysiak Tadeusz, Orłowski Dominik</t>
  </si>
  <si>
    <t>Ściborek Zbigniew i in.</t>
  </si>
  <si>
    <t>Opolski Krzysztof, Waśniewski Krzysztof</t>
  </si>
  <si>
    <t>Zimbardo P.G., Coulombe N.</t>
  </si>
  <si>
    <t>Pataj Magdalena (red.)</t>
  </si>
  <si>
    <t>Leończuk Magdalena</t>
  </si>
  <si>
    <t>Hodge Susie</t>
  </si>
  <si>
    <t>Gardocki Sylwester (red.)</t>
  </si>
  <si>
    <t>Puslecki Zdzisław W. (red.)</t>
  </si>
  <si>
    <t>Strmiska-Mietlińska Anna</t>
  </si>
  <si>
    <t>Lipiński Wacław</t>
  </si>
  <si>
    <t>Kot Wiesław</t>
  </si>
  <si>
    <t>Załącznik nr 13 do Zapytania Ofertowego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</si>
</sst>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.00\ [$zł-415];\-#,##0.00\ [$zł-415]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\ mmmm\ yyyy"/>
    <numFmt numFmtId="171" formatCode="00\-000"/>
  </numFmts>
  <fonts count="44">
    <font>
      <sz val="10"/>
      <name val="Arial CE"/>
      <family val="0"/>
    </font>
    <font>
      <sz val="10"/>
      <name val="Arial"/>
      <family val="2"/>
    </font>
    <font>
      <sz val="7"/>
      <name val="Arial CE"/>
      <family val="0"/>
    </font>
    <font>
      <sz val="8"/>
      <name val="Arial CE"/>
      <family val="0"/>
    </font>
    <font>
      <b/>
      <sz val="12"/>
      <name val="Arial CE"/>
      <family val="0"/>
    </font>
    <font>
      <b/>
      <sz val="8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1" fontId="3" fillId="0" borderId="0" xfId="0" applyNumberFormat="1" applyFont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3" fillId="0" borderId="11" xfId="0" applyFont="1" applyFill="1" applyBorder="1" applyAlignment="1">
      <alignment horizontal="center" wrapText="1"/>
    </xf>
    <xf numFmtId="164" fontId="3" fillId="0" borderId="11" xfId="0" applyNumberFormat="1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1" fontId="3" fillId="0" borderId="13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center" vertical="center" wrapText="1"/>
    </xf>
    <xf numFmtId="164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right"/>
    </xf>
    <xf numFmtId="0" fontId="4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PageLayoutView="0" workbookViewId="0" topLeftCell="A1">
      <selection activeCell="F1" sqref="F1:J1"/>
    </sheetView>
  </sheetViews>
  <sheetFormatPr defaultColWidth="9.00390625" defaultRowHeight="12.75"/>
  <cols>
    <col min="1" max="1" width="4.625" style="1" customWidth="1"/>
    <col min="2" max="2" width="38.00390625" style="2" customWidth="1"/>
    <col min="3" max="3" width="8.125" style="2" customWidth="1"/>
    <col min="4" max="4" width="6.375" style="2" customWidth="1"/>
    <col min="5" max="5" width="20.125" style="2" customWidth="1"/>
    <col min="6" max="6" width="25.25390625" style="2" customWidth="1"/>
    <col min="7" max="7" width="7.375" style="3" customWidth="1"/>
    <col min="8" max="8" width="6.875" style="4" customWidth="1"/>
    <col min="9" max="9" width="8.875" style="5" customWidth="1"/>
    <col min="10" max="10" width="9.375" style="2" customWidth="1"/>
    <col min="11" max="16384" width="9.125" style="2" customWidth="1"/>
  </cols>
  <sheetData>
    <row r="1" spans="2:10" ht="12.75">
      <c r="B1" s="28" t="s">
        <v>38</v>
      </c>
      <c r="F1" s="31" t="s">
        <v>55</v>
      </c>
      <c r="G1" s="31"/>
      <c r="H1" s="31"/>
      <c r="I1" s="31"/>
      <c r="J1" s="31"/>
    </row>
    <row r="2" spans="1:10" s="7" customFormat="1" ht="26.25" customHeight="1">
      <c r="A2" s="6"/>
      <c r="B2" s="32" t="s">
        <v>39</v>
      </c>
      <c r="C2" s="32"/>
      <c r="D2" s="32"/>
      <c r="E2" s="32"/>
      <c r="F2" s="32"/>
      <c r="G2" s="32"/>
      <c r="H2" s="32"/>
      <c r="I2" s="32"/>
      <c r="J2" s="32"/>
    </row>
    <row r="3" spans="1:10" s="7" customFormat="1" ht="48.75" customHeight="1">
      <c r="A3" s="24" t="s">
        <v>0</v>
      </c>
      <c r="B3" s="24" t="s">
        <v>1</v>
      </c>
      <c r="C3" s="24" t="s">
        <v>2</v>
      </c>
      <c r="D3" s="24" t="s">
        <v>3</v>
      </c>
      <c r="E3" s="24" t="s">
        <v>4</v>
      </c>
      <c r="F3" s="24" t="s">
        <v>5</v>
      </c>
      <c r="G3" s="24" t="s">
        <v>6</v>
      </c>
      <c r="H3" s="25" t="s">
        <v>7</v>
      </c>
      <c r="I3" s="26" t="s">
        <v>8</v>
      </c>
      <c r="J3" s="24" t="s">
        <v>9</v>
      </c>
    </row>
    <row r="4" spans="1:10" ht="11.25">
      <c r="A4" s="15">
        <v>1</v>
      </c>
      <c r="B4" s="18" t="s">
        <v>14</v>
      </c>
      <c r="C4" s="19" t="s">
        <v>16</v>
      </c>
      <c r="D4" s="16">
        <v>1</v>
      </c>
      <c r="E4" s="18" t="s">
        <v>53</v>
      </c>
      <c r="F4" s="18" t="s">
        <v>17</v>
      </c>
      <c r="G4" s="16">
        <v>2014</v>
      </c>
      <c r="H4" s="20">
        <v>1</v>
      </c>
      <c r="I4" s="27">
        <v>0</v>
      </c>
      <c r="J4" s="17">
        <f aca="true" t="shared" si="0" ref="J4:J19">H4*I4</f>
        <v>0</v>
      </c>
    </row>
    <row r="5" spans="1:10" ht="11.25">
      <c r="A5" s="15">
        <v>2</v>
      </c>
      <c r="B5" s="18" t="s">
        <v>19</v>
      </c>
      <c r="C5" s="19" t="s">
        <v>15</v>
      </c>
      <c r="D5" s="16">
        <v>1</v>
      </c>
      <c r="E5" s="18" t="s">
        <v>44</v>
      </c>
      <c r="F5" s="18" t="s">
        <v>13</v>
      </c>
      <c r="G5" s="16">
        <v>2015</v>
      </c>
      <c r="H5" s="20">
        <v>1</v>
      </c>
      <c r="I5" s="27">
        <v>0</v>
      </c>
      <c r="J5" s="17">
        <f t="shared" si="0"/>
        <v>0</v>
      </c>
    </row>
    <row r="6" spans="1:10" ht="22.5">
      <c r="A6" s="15">
        <v>3</v>
      </c>
      <c r="B6" s="18" t="s">
        <v>40</v>
      </c>
      <c r="C6" s="19" t="s">
        <v>15</v>
      </c>
      <c r="D6" s="16">
        <v>1</v>
      </c>
      <c r="E6" s="18" t="s">
        <v>45</v>
      </c>
      <c r="F6" s="18" t="s">
        <v>27</v>
      </c>
      <c r="G6" s="16">
        <v>2014</v>
      </c>
      <c r="H6" s="20">
        <v>1</v>
      </c>
      <c r="I6" s="27">
        <v>0</v>
      </c>
      <c r="J6" s="17">
        <f t="shared" si="0"/>
        <v>0</v>
      </c>
    </row>
    <row r="7" spans="1:10" ht="22.5">
      <c r="A7" s="15">
        <v>4</v>
      </c>
      <c r="B7" s="18" t="s">
        <v>20</v>
      </c>
      <c r="C7" s="19" t="s">
        <v>15</v>
      </c>
      <c r="D7" s="16">
        <v>1</v>
      </c>
      <c r="E7" s="18" t="s">
        <v>46</v>
      </c>
      <c r="F7" s="18" t="s">
        <v>21</v>
      </c>
      <c r="G7" s="16">
        <v>2015</v>
      </c>
      <c r="H7" s="20">
        <v>1</v>
      </c>
      <c r="I7" s="27">
        <v>0</v>
      </c>
      <c r="J7" s="17">
        <f t="shared" si="0"/>
        <v>0</v>
      </c>
    </row>
    <row r="8" spans="1:10" ht="11.25">
      <c r="A8" s="15">
        <v>5</v>
      </c>
      <c r="B8" s="18" t="s">
        <v>34</v>
      </c>
      <c r="C8" s="19" t="s">
        <v>15</v>
      </c>
      <c r="D8" s="16">
        <v>1</v>
      </c>
      <c r="E8" s="18" t="s">
        <v>35</v>
      </c>
      <c r="F8" s="18" t="s">
        <v>21</v>
      </c>
      <c r="G8" s="16">
        <v>2014</v>
      </c>
      <c r="H8" s="20">
        <v>1</v>
      </c>
      <c r="I8" s="27">
        <v>0</v>
      </c>
      <c r="J8" s="17">
        <f t="shared" si="0"/>
        <v>0</v>
      </c>
    </row>
    <row r="9" spans="1:10" ht="11.25">
      <c r="A9" s="15">
        <v>6</v>
      </c>
      <c r="B9" s="18" t="s">
        <v>31</v>
      </c>
      <c r="C9" s="19" t="s">
        <v>15</v>
      </c>
      <c r="D9" s="16">
        <v>1</v>
      </c>
      <c r="E9" s="18" t="s">
        <v>30</v>
      </c>
      <c r="F9" s="18" t="s">
        <v>23</v>
      </c>
      <c r="G9" s="16">
        <v>2013</v>
      </c>
      <c r="H9" s="20">
        <v>1</v>
      </c>
      <c r="I9" s="27">
        <v>0</v>
      </c>
      <c r="J9" s="17">
        <f t="shared" si="0"/>
        <v>0</v>
      </c>
    </row>
    <row r="10" spans="1:10" ht="11.25">
      <c r="A10" s="15">
        <v>7</v>
      </c>
      <c r="B10" s="18" t="s">
        <v>18</v>
      </c>
      <c r="C10" s="19" t="s">
        <v>15</v>
      </c>
      <c r="D10" s="16">
        <v>1</v>
      </c>
      <c r="E10" s="18" t="s">
        <v>47</v>
      </c>
      <c r="F10" s="18" t="s">
        <v>13</v>
      </c>
      <c r="G10" s="16">
        <v>2015</v>
      </c>
      <c r="H10" s="20">
        <v>1</v>
      </c>
      <c r="I10" s="27">
        <v>0</v>
      </c>
      <c r="J10" s="17">
        <f t="shared" si="0"/>
        <v>0</v>
      </c>
    </row>
    <row r="11" spans="1:10" ht="11.25">
      <c r="A11" s="15">
        <v>8</v>
      </c>
      <c r="B11" s="18" t="s">
        <v>32</v>
      </c>
      <c r="C11" s="19" t="s">
        <v>15</v>
      </c>
      <c r="D11" s="16">
        <v>1</v>
      </c>
      <c r="E11" s="18" t="s">
        <v>33</v>
      </c>
      <c r="F11" s="18" t="s">
        <v>28</v>
      </c>
      <c r="G11" s="16">
        <v>2015</v>
      </c>
      <c r="H11" s="20">
        <v>1</v>
      </c>
      <c r="I11" s="27">
        <v>0</v>
      </c>
      <c r="J11" s="17">
        <f t="shared" si="0"/>
        <v>0</v>
      </c>
    </row>
    <row r="12" spans="1:10" ht="11.25">
      <c r="A12" s="15">
        <v>9</v>
      </c>
      <c r="B12" s="18" t="s">
        <v>26</v>
      </c>
      <c r="C12" s="19" t="s">
        <v>15</v>
      </c>
      <c r="D12" s="16">
        <v>1</v>
      </c>
      <c r="E12" s="18" t="s">
        <v>48</v>
      </c>
      <c r="F12" s="18" t="s">
        <v>13</v>
      </c>
      <c r="G12" s="16">
        <v>2015</v>
      </c>
      <c r="H12" s="20">
        <v>1</v>
      </c>
      <c r="I12" s="27">
        <v>0</v>
      </c>
      <c r="J12" s="17">
        <f t="shared" si="0"/>
        <v>0</v>
      </c>
    </row>
    <row r="13" spans="1:10" ht="22.5">
      <c r="A13" s="15">
        <v>10</v>
      </c>
      <c r="B13" s="18" t="s">
        <v>41</v>
      </c>
      <c r="C13" s="19" t="s">
        <v>15</v>
      </c>
      <c r="D13" s="16">
        <v>1</v>
      </c>
      <c r="E13" s="18" t="s">
        <v>49</v>
      </c>
      <c r="F13" s="11" t="s">
        <v>24</v>
      </c>
      <c r="G13" s="16">
        <v>2014</v>
      </c>
      <c r="H13" s="20">
        <v>1</v>
      </c>
      <c r="I13" s="27">
        <v>0</v>
      </c>
      <c r="J13" s="17">
        <f t="shared" si="0"/>
        <v>0</v>
      </c>
    </row>
    <row r="14" spans="1:10" ht="11.25">
      <c r="A14" s="15">
        <v>11</v>
      </c>
      <c r="B14" s="18" t="s">
        <v>25</v>
      </c>
      <c r="C14" s="19" t="s">
        <v>15</v>
      </c>
      <c r="D14" s="16">
        <v>1</v>
      </c>
      <c r="E14" s="18" t="s">
        <v>50</v>
      </c>
      <c r="F14" s="18" t="s">
        <v>13</v>
      </c>
      <c r="G14" s="16">
        <v>2015</v>
      </c>
      <c r="H14" s="20">
        <v>1</v>
      </c>
      <c r="I14" s="27">
        <v>0</v>
      </c>
      <c r="J14" s="17">
        <f t="shared" si="0"/>
        <v>0</v>
      </c>
    </row>
    <row r="15" spans="1:10" ht="22.5">
      <c r="A15" s="15">
        <v>12</v>
      </c>
      <c r="B15" s="18" t="s">
        <v>36</v>
      </c>
      <c r="C15" s="19" t="s">
        <v>15</v>
      </c>
      <c r="D15" s="16">
        <v>1</v>
      </c>
      <c r="E15" s="18" t="s">
        <v>37</v>
      </c>
      <c r="F15" s="18" t="s">
        <v>21</v>
      </c>
      <c r="G15" s="16">
        <v>2014</v>
      </c>
      <c r="H15" s="20">
        <v>1</v>
      </c>
      <c r="I15" s="27">
        <v>0</v>
      </c>
      <c r="J15" s="17">
        <f t="shared" si="0"/>
        <v>0</v>
      </c>
    </row>
    <row r="16" spans="1:10" ht="11.25">
      <c r="A16" s="15">
        <v>13</v>
      </c>
      <c r="B16" s="18" t="s">
        <v>22</v>
      </c>
      <c r="C16" s="19" t="s">
        <v>16</v>
      </c>
      <c r="D16" s="16">
        <v>1</v>
      </c>
      <c r="E16" s="18" t="s">
        <v>54</v>
      </c>
      <c r="F16" s="18" t="s">
        <v>23</v>
      </c>
      <c r="G16" s="16">
        <v>2014</v>
      </c>
      <c r="H16" s="20">
        <v>1</v>
      </c>
      <c r="I16" s="27">
        <v>0</v>
      </c>
      <c r="J16" s="17">
        <f t="shared" si="0"/>
        <v>0</v>
      </c>
    </row>
    <row r="17" spans="1:10" ht="33.75">
      <c r="A17" s="15">
        <v>14</v>
      </c>
      <c r="B17" s="18" t="s">
        <v>29</v>
      </c>
      <c r="C17" s="19" t="s">
        <v>15</v>
      </c>
      <c r="D17" s="16">
        <v>1</v>
      </c>
      <c r="E17" s="18" t="s">
        <v>43</v>
      </c>
      <c r="F17" s="18" t="s">
        <v>28</v>
      </c>
      <c r="G17" s="16">
        <v>2015</v>
      </c>
      <c r="H17" s="20">
        <v>1</v>
      </c>
      <c r="I17" s="27">
        <v>0</v>
      </c>
      <c r="J17" s="17">
        <f t="shared" si="0"/>
        <v>0</v>
      </c>
    </row>
    <row r="18" spans="1:10" ht="22.5">
      <c r="A18" s="15">
        <v>15</v>
      </c>
      <c r="B18" s="11" t="s">
        <v>12</v>
      </c>
      <c r="C18" s="21" t="s">
        <v>15</v>
      </c>
      <c r="D18" s="16">
        <v>1</v>
      </c>
      <c r="E18" s="11" t="s">
        <v>51</v>
      </c>
      <c r="F18" s="11" t="s">
        <v>13</v>
      </c>
      <c r="G18" s="16">
        <v>2014</v>
      </c>
      <c r="H18" s="20">
        <v>1</v>
      </c>
      <c r="I18" s="27">
        <v>0</v>
      </c>
      <c r="J18" s="17">
        <f t="shared" si="0"/>
        <v>0</v>
      </c>
    </row>
    <row r="19" spans="1:10" ht="23.25" thickBot="1">
      <c r="A19" s="22">
        <v>16</v>
      </c>
      <c r="B19" s="12" t="s">
        <v>42</v>
      </c>
      <c r="C19" s="13" t="s">
        <v>15</v>
      </c>
      <c r="D19" s="14">
        <v>1</v>
      </c>
      <c r="E19" s="12" t="s">
        <v>52</v>
      </c>
      <c r="F19" s="12" t="s">
        <v>28</v>
      </c>
      <c r="G19" s="14">
        <v>2015</v>
      </c>
      <c r="H19" s="23">
        <v>1</v>
      </c>
      <c r="I19" s="27">
        <v>0</v>
      </c>
      <c r="J19" s="17">
        <f t="shared" si="0"/>
        <v>0</v>
      </c>
    </row>
    <row r="20" spans="1:10" ht="21" customHeight="1" thickBot="1">
      <c r="A20" s="33" t="s">
        <v>11</v>
      </c>
      <c r="B20" s="33"/>
      <c r="C20" s="33"/>
      <c r="D20" s="33"/>
      <c r="E20" s="33"/>
      <c r="F20" s="34" t="s">
        <v>10</v>
      </c>
      <c r="G20" s="34"/>
      <c r="H20" s="8">
        <f>SUM(H4:H19)</f>
        <v>16</v>
      </c>
      <c r="I20" s="9"/>
      <c r="J20" s="10">
        <f>SUM(J4:J19)</f>
        <v>0</v>
      </c>
    </row>
    <row r="22" spans="2:9" ht="12.75">
      <c r="B22" s="29"/>
      <c r="C22" s="29"/>
      <c r="D22" s="29"/>
      <c r="E22" s="29"/>
      <c r="F22" s="29"/>
      <c r="G22" s="29"/>
      <c r="H22" s="29"/>
      <c r="I22" s="29"/>
    </row>
    <row r="24" spans="6:7" ht="11.25">
      <c r="F24" s="30"/>
      <c r="G24" s="30"/>
    </row>
  </sheetData>
  <sheetProtection/>
  <mergeCells count="6">
    <mergeCell ref="B22:I22"/>
    <mergeCell ref="F24:G24"/>
    <mergeCell ref="F1:J1"/>
    <mergeCell ref="B2:J2"/>
    <mergeCell ref="A20:E20"/>
    <mergeCell ref="F20:G20"/>
  </mergeCells>
  <printOptions/>
  <pageMargins left="0.7874015748031497" right="0.7874015748031497" top="0.7874015748031497" bottom="0.7874015748031497" header="0.11811023622047245" footer="0.11811023622047245"/>
  <pageSetup firstPageNumber="69" useFirstPageNumber="1" fitToHeight="0" horizontalDpi="300" verticalDpi="300" orientation="landscape" paperSize="9" scale="82" r:id="rId1"/>
  <headerFooter alignWithMargins="0">
    <oddFooter>&amp;C&amp;"Arial,Regularna"&amp;10Strona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metod1</dc:creator>
  <cp:keywords/>
  <dc:description/>
  <cp:lastModifiedBy>Ja</cp:lastModifiedBy>
  <cp:lastPrinted>2015-09-10T10:41:01Z</cp:lastPrinted>
  <dcterms:created xsi:type="dcterms:W3CDTF">2004-03-01T14:40:22Z</dcterms:created>
  <dcterms:modified xsi:type="dcterms:W3CDTF">2015-09-28T12:04:03Z</dcterms:modified>
  <cp:category/>
  <cp:version/>
  <cp:contentType/>
  <cp:contentStatus/>
  <cp:revision>1</cp:revision>
</cp:coreProperties>
</file>