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90" windowWidth="12120" windowHeight="9120" activeTab="0"/>
  </bookViews>
  <sheets>
    <sheet name="Arkusz1" sheetId="1" r:id="rId1"/>
  </sheets>
  <definedNames>
    <definedName name="schowkiZapasowe">"$Arkusz2.$#ODWOŁANIE!$#ODWOŁANIE!"</definedName>
  </definedNames>
  <calcPr fullCalcOnLoad="1"/>
</workbook>
</file>

<file path=xl/sharedStrings.xml><?xml version="1.0" encoding="utf-8"?>
<sst xmlns="http://schemas.openxmlformats.org/spreadsheetml/2006/main" count="202" uniqueCount="133">
  <si>
    <t>Lp.</t>
  </si>
  <si>
    <t>Tytuł</t>
  </si>
  <si>
    <t>Typ oprawy</t>
  </si>
  <si>
    <t>Liczba tomów</t>
  </si>
  <si>
    <t>Autor</t>
  </si>
  <si>
    <t>Wydawnictwo</t>
  </si>
  <si>
    <t>Rok wydania</t>
  </si>
  <si>
    <t>Cena jednostkowa</t>
  </si>
  <si>
    <t>Wartość</t>
  </si>
  <si>
    <t>Podsumowanie:</t>
  </si>
  <si>
    <t>PODSUMOWANIE ZAMÓWIENIA KK</t>
  </si>
  <si>
    <t>Gospodarowanie na obszarach przyrodniczo cennych w Polsce w kontekście rozwoju zrównoważonego</t>
  </si>
  <si>
    <t>miękka</t>
  </si>
  <si>
    <t>Zielińska Aneta</t>
  </si>
  <si>
    <t>Uniwersytet Ekonomiczny we Wrocławiu</t>
  </si>
  <si>
    <t>Rynek pracy województwa dolnośląskiego latach 1999-2009</t>
  </si>
  <si>
    <t>Hasińska Zofia</t>
  </si>
  <si>
    <t>Kolej. Kłodzko-Lądek Zdrój-Stronie Śląskie</t>
  </si>
  <si>
    <t>twarda</t>
  </si>
  <si>
    <t>Dominas Przemysław</t>
  </si>
  <si>
    <t>Księży Młyn</t>
  </si>
  <si>
    <t>Hargreaves Richard</t>
  </si>
  <si>
    <t>Ostatnia twierdza Hitlera</t>
  </si>
  <si>
    <t>Rebis</t>
  </si>
  <si>
    <t>Wrzesiński Szymon</t>
  </si>
  <si>
    <t>Zamek Książ. Legenda III Rzeszy</t>
  </si>
  <si>
    <t>Agencja Wydawnicza CB</t>
  </si>
  <si>
    <t>Galicjanie i Serbowie. Cz. III Wojna i wyjazd do Polski</t>
  </si>
  <si>
    <t>Bujak Jan</t>
  </si>
  <si>
    <t>Ad Rem</t>
  </si>
  <si>
    <t>Paczyńska Katarzyna</t>
  </si>
  <si>
    <t>Karkonoskie Tajemnice, czyli o Duchu Gór wieści zasłyszane</t>
  </si>
  <si>
    <t>Główny Szlak Sudecki</t>
  </si>
  <si>
    <t>Brygier Waldemar</t>
  </si>
  <si>
    <t>Compass</t>
  </si>
  <si>
    <t>Architektura schronisk górskich w Sudetach</t>
  </si>
  <si>
    <t>Suchodolski Jacek</t>
  </si>
  <si>
    <t>Bardo. Powrót do przeszłości</t>
  </si>
  <si>
    <t>Karamon Tomasz</t>
  </si>
  <si>
    <t>Znowuż "z kuferkiem i chlebakiem"</t>
  </si>
  <si>
    <t>Via Nova</t>
  </si>
  <si>
    <t>Ziemia niczyja, bezpański czas. Opowieść sudecka</t>
  </si>
  <si>
    <t>Bernig Jorg</t>
  </si>
  <si>
    <t>Waack Christoph</t>
  </si>
  <si>
    <t>Zapomniane miejsca Dolnego Śląska Cz. 2 Sudety Wschodnie</t>
  </si>
  <si>
    <t>Jagiełło Jakub</t>
  </si>
  <si>
    <t>Wydawnictwo CM</t>
  </si>
  <si>
    <t>Johann Hase. Rzeźbiarz z Ząbkowic Śląskich</t>
  </si>
  <si>
    <t>Sudeckie schroniska turystyczne Cz. 2 i 3</t>
  </si>
  <si>
    <t>Wydawnictwo Goldpres</t>
  </si>
  <si>
    <t>Kopiec Bernard</t>
  </si>
  <si>
    <t>Sudeckie schroniska turystyczne Cz. 4 i 5</t>
  </si>
  <si>
    <t>Góry i Pogórze Kaczawskie. Tajemnice, skarby, osobliwości</t>
  </si>
  <si>
    <t>Primke Robert</t>
  </si>
  <si>
    <t>Ametystowy batalion</t>
  </si>
  <si>
    <t>Piecuch Henryk</t>
  </si>
  <si>
    <t>Hitler-Jugend na Dolnym Śląsku 1933-1945</t>
  </si>
  <si>
    <t>Zamki i pałace województwa dolnośląskiego</t>
  </si>
  <si>
    <t>Gaworski Marek</t>
  </si>
  <si>
    <t>Wydawnictwo Miatiang</t>
  </si>
  <si>
    <t>Góry Sowie. Schroniska górskie na dawnych pocztówkach</t>
  </si>
  <si>
    <t>Studio ERGIEBE</t>
  </si>
  <si>
    <t>Przedwojenny Wrocław i Dolny Śląsk</t>
  </si>
  <si>
    <t>Wydawnictwo RM</t>
  </si>
  <si>
    <t>Eysymontt Rafał</t>
  </si>
  <si>
    <t>Kurpiel Anna</t>
  </si>
  <si>
    <t>Cztery nazwiska. Dwa imiona. Macedońscy uchodźcy wojenni na Dolnym Śląsku</t>
  </si>
  <si>
    <t>Szkoła życia</t>
  </si>
  <si>
    <t>Włoszczowska Maja</t>
  </si>
  <si>
    <t xml:space="preserve">Burda Książki </t>
  </si>
  <si>
    <t>Street Art &amp; Poetry of Wrocław</t>
  </si>
  <si>
    <t>Czok Monika</t>
  </si>
  <si>
    <t>Między regionalizmami a kosmopolityzmem. Polska, niemiecka i czeska literatura, język i kultura</t>
  </si>
  <si>
    <t>Drugi Bresław</t>
  </si>
  <si>
    <t>Zawada Andrzej</t>
  </si>
  <si>
    <t>Fortyfikacje Festung Breslau</t>
  </si>
  <si>
    <t>Kolouszek Stanisław</t>
  </si>
  <si>
    <t>Znad Nysy do Karkonoskiej Grani</t>
  </si>
  <si>
    <t>Ginter Bogdan</t>
  </si>
  <si>
    <t>Zamek Czocha</t>
  </si>
  <si>
    <t>Wydawnictwo Hachette</t>
  </si>
  <si>
    <t>Nejranowska Sandra</t>
  </si>
  <si>
    <t>Praktyczny poradnik dla wędrowców</t>
  </si>
  <si>
    <t>Wydawnictwo RK Liberec</t>
  </si>
  <si>
    <t>Zapomniane fabryki zbrojeniowe Hitlera</t>
  </si>
  <si>
    <t>Owczarek Romuald</t>
  </si>
  <si>
    <t>Technol</t>
  </si>
  <si>
    <t>Wielka Armia na Dolnym Śląsku w 1813 r.</t>
  </si>
  <si>
    <t>Olejniczak Andrzej</t>
  </si>
  <si>
    <t>Napoleon V</t>
  </si>
  <si>
    <t>Sokołowsko. Zapomniana perła Dolnego Śląska w latach 1945-1989</t>
  </si>
  <si>
    <t>Warszawska Firma Wydawnicza</t>
  </si>
  <si>
    <t>Tajemnicza Antonówka</t>
  </si>
  <si>
    <t>Archiwum System</t>
  </si>
  <si>
    <t>Ratusz w Kamiennej Górze</t>
  </si>
  <si>
    <t>Muzeum Tkactwa w Kamiennej Górze, Edytor</t>
  </si>
  <si>
    <t>Jizerske hory o lesích, dřevu a ochraně přírody Cz. 3</t>
  </si>
  <si>
    <t>Bimart</t>
  </si>
  <si>
    <t>Krzeszowskie Sanktuarium. Europejska Perła Baroku</t>
  </si>
  <si>
    <t>Jelenia Góra w Karkonoszach</t>
  </si>
  <si>
    <t>Kogel-mogel, czyli dolnośląski galimatias</t>
  </si>
  <si>
    <t>Wydawnictwo Kartograficzne Eko-Graf</t>
  </si>
  <si>
    <t>Szlacheckie i arystokratyczne rezydencje w Sudetach Czeskch. Sudety Wschodnie</t>
  </si>
  <si>
    <t>Werwolf. Propaganda PRL</t>
  </si>
  <si>
    <t>Miasto skarbów. Złoto PRL i tajemnice Środy Śląskiej</t>
  </si>
  <si>
    <t>Przerwa Tomasz</t>
  </si>
  <si>
    <t>Przewodnik turysty narciarza. 50 tras w polskich górach</t>
  </si>
  <si>
    <t>Bezdroża</t>
  </si>
  <si>
    <t>Architektura Śląskiej Kolei Górskiej</t>
  </si>
  <si>
    <t>Gorzka czekolada</t>
  </si>
  <si>
    <t xml:space="preserve">Mensah Omenaa </t>
  </si>
  <si>
    <t xml:space="preserve">Dominas Przemysław </t>
  </si>
  <si>
    <t>Wiklik Cezary</t>
  </si>
  <si>
    <t xml:space="preserve">Lubicz-Woyciechowski Marek </t>
  </si>
  <si>
    <t>Prociak Tadeusz</t>
  </si>
  <si>
    <t>Skoczylas-Stadnik Barbara</t>
  </si>
  <si>
    <t>Leszko Zofia</t>
  </si>
  <si>
    <t xml:space="preserve">Bartków Maciej </t>
  </si>
  <si>
    <t xml:space="preserve">Lubieniecki Jan </t>
  </si>
  <si>
    <t>Łuczyński Romuald M.</t>
  </si>
  <si>
    <t>Bonek Tomasz</t>
  </si>
  <si>
    <t>Lubiąż. Klasztor mrocznych tajemnic</t>
  </si>
  <si>
    <t>Replika</t>
  </si>
  <si>
    <t>Znak sprawy:  GOZ.241.10.2015</t>
  </si>
  <si>
    <t>Lista nr 10 BN_IB dla Książnicy Karkonoskiej 2015 r.</t>
  </si>
  <si>
    <t>Ilość 
zamaw. egz.</t>
  </si>
  <si>
    <t>Atut</t>
  </si>
  <si>
    <t>Czerwone i Czarne</t>
  </si>
  <si>
    <t>Plan</t>
  </si>
  <si>
    <t>Wydawnictwo Politechniki Wrocławskiej</t>
  </si>
  <si>
    <t>Görlitz/ Zgorzelec. Historyczno-topograficzny atlas miast śląskich, tom 1</t>
  </si>
  <si>
    <t>Konopska Beata (red.)</t>
  </si>
  <si>
    <t>Załącznik nr 11 do Zapytania Ofertowego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</si>
</sst>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sz val="7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90" zoomScaleNormal="90" zoomScalePageLayoutView="0" workbookViewId="0" topLeftCell="A1">
      <selection activeCell="F1" sqref="F1:J1"/>
    </sheetView>
  </sheetViews>
  <sheetFormatPr defaultColWidth="9.00390625" defaultRowHeight="12.75"/>
  <cols>
    <col min="1" max="1" width="4.625" style="1" customWidth="1"/>
    <col min="2" max="2" width="38.00390625" style="2" customWidth="1"/>
    <col min="3" max="3" width="8.125" style="2" customWidth="1"/>
    <col min="4" max="4" width="6.375" style="2" customWidth="1"/>
    <col min="5" max="5" width="20.125" style="2" customWidth="1"/>
    <col min="6" max="6" width="25.25390625" style="2" customWidth="1"/>
    <col min="7" max="7" width="7.375" style="3" customWidth="1"/>
    <col min="8" max="8" width="6.875" style="4" customWidth="1"/>
    <col min="9" max="9" width="8.875" style="5" customWidth="1"/>
    <col min="10" max="10" width="9.375" style="2" customWidth="1"/>
    <col min="11" max="16384" width="9.125" style="2" customWidth="1"/>
  </cols>
  <sheetData>
    <row r="1" spans="2:10" ht="12.75">
      <c r="B1" s="25" t="s">
        <v>123</v>
      </c>
      <c r="F1" s="31" t="s">
        <v>132</v>
      </c>
      <c r="G1" s="31"/>
      <c r="H1" s="31"/>
      <c r="I1" s="31"/>
      <c r="J1" s="31"/>
    </row>
    <row r="2" spans="1:10" s="7" customFormat="1" ht="26.25" customHeight="1">
      <c r="A2" s="6"/>
      <c r="B2" s="32" t="s">
        <v>124</v>
      </c>
      <c r="C2" s="32"/>
      <c r="D2" s="32"/>
      <c r="E2" s="32"/>
      <c r="F2" s="32"/>
      <c r="G2" s="32"/>
      <c r="H2" s="32"/>
      <c r="I2" s="32"/>
      <c r="J2" s="32"/>
    </row>
    <row r="3" spans="1:10" s="7" customFormat="1" ht="48.75" customHeight="1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7" t="s">
        <v>125</v>
      </c>
      <c r="I3" s="28" t="s">
        <v>7</v>
      </c>
      <c r="J3" s="26" t="s">
        <v>8</v>
      </c>
    </row>
    <row r="4" spans="1:10" ht="11.25">
      <c r="A4" s="12">
        <v>1</v>
      </c>
      <c r="B4" s="15" t="s">
        <v>54</v>
      </c>
      <c r="C4" s="16" t="s">
        <v>12</v>
      </c>
      <c r="D4" s="13">
        <v>1</v>
      </c>
      <c r="E4" s="15" t="s">
        <v>55</v>
      </c>
      <c r="F4" s="15" t="s">
        <v>26</v>
      </c>
      <c r="G4" s="13">
        <v>2015</v>
      </c>
      <c r="H4" s="17">
        <v>2</v>
      </c>
      <c r="I4" s="20">
        <v>0</v>
      </c>
      <c r="J4" s="14">
        <f aca="true" t="shared" si="0" ref="J4:J51">H4*I4</f>
        <v>0</v>
      </c>
    </row>
    <row r="5" spans="1:10" ht="22.5">
      <c r="A5" s="12">
        <v>2</v>
      </c>
      <c r="B5" s="15" t="s">
        <v>35</v>
      </c>
      <c r="C5" s="16" t="s">
        <v>12</v>
      </c>
      <c r="D5" s="13">
        <v>1</v>
      </c>
      <c r="E5" s="15" t="s">
        <v>36</v>
      </c>
      <c r="F5" s="15" t="s">
        <v>129</v>
      </c>
      <c r="G5" s="13">
        <v>2014</v>
      </c>
      <c r="H5" s="17">
        <v>1</v>
      </c>
      <c r="I5" s="20">
        <v>0</v>
      </c>
      <c r="J5" s="14">
        <f t="shared" si="0"/>
        <v>0</v>
      </c>
    </row>
    <row r="6" spans="1:10" ht="11.25">
      <c r="A6" s="12">
        <v>3</v>
      </c>
      <c r="B6" s="15" t="s">
        <v>108</v>
      </c>
      <c r="C6" s="16" t="s">
        <v>18</v>
      </c>
      <c r="D6" s="13">
        <v>1</v>
      </c>
      <c r="E6" s="15" t="s">
        <v>111</v>
      </c>
      <c r="F6" s="15" t="s">
        <v>20</v>
      </c>
      <c r="G6" s="13">
        <v>2014</v>
      </c>
      <c r="H6" s="17">
        <v>2</v>
      </c>
      <c r="I6" s="20">
        <v>0</v>
      </c>
      <c r="J6" s="14">
        <f t="shared" si="0"/>
        <v>0</v>
      </c>
    </row>
    <row r="7" spans="1:10" ht="11.25">
      <c r="A7" s="12">
        <v>4</v>
      </c>
      <c r="B7" s="15" t="s">
        <v>37</v>
      </c>
      <c r="C7" s="16" t="s">
        <v>18</v>
      </c>
      <c r="D7" s="13">
        <v>1</v>
      </c>
      <c r="E7" s="15" t="s">
        <v>38</v>
      </c>
      <c r="F7" s="15"/>
      <c r="G7" s="13">
        <v>2015</v>
      </c>
      <c r="H7" s="17">
        <v>1</v>
      </c>
      <c r="I7" s="20">
        <v>0</v>
      </c>
      <c r="J7" s="14">
        <f t="shared" si="0"/>
        <v>0</v>
      </c>
    </row>
    <row r="8" spans="1:10" ht="22.5">
      <c r="A8" s="12">
        <v>5</v>
      </c>
      <c r="B8" s="14" t="s">
        <v>66</v>
      </c>
      <c r="C8" s="16" t="s">
        <v>12</v>
      </c>
      <c r="D8" s="13">
        <v>1</v>
      </c>
      <c r="E8" s="15" t="s">
        <v>65</v>
      </c>
      <c r="F8" s="15" t="s">
        <v>23</v>
      </c>
      <c r="G8" s="13">
        <v>2015</v>
      </c>
      <c r="H8" s="17">
        <v>2</v>
      </c>
      <c r="I8" s="20">
        <v>0</v>
      </c>
      <c r="J8" s="14">
        <f t="shared" si="0"/>
        <v>0</v>
      </c>
    </row>
    <row r="9" spans="1:10" ht="11.25">
      <c r="A9" s="12">
        <v>6</v>
      </c>
      <c r="B9" s="15" t="s">
        <v>73</v>
      </c>
      <c r="C9" s="16" t="s">
        <v>12</v>
      </c>
      <c r="D9" s="13">
        <v>1</v>
      </c>
      <c r="E9" s="15" t="s">
        <v>74</v>
      </c>
      <c r="F9" s="15" t="s">
        <v>126</v>
      </c>
      <c r="G9" s="13">
        <v>2015</v>
      </c>
      <c r="H9" s="17">
        <v>1</v>
      </c>
      <c r="I9" s="20">
        <v>0</v>
      </c>
      <c r="J9" s="14">
        <f t="shared" si="0"/>
        <v>0</v>
      </c>
    </row>
    <row r="10" spans="1:10" ht="11.25">
      <c r="A10" s="12">
        <v>7</v>
      </c>
      <c r="B10" s="15" t="s">
        <v>75</v>
      </c>
      <c r="C10" s="16" t="s">
        <v>12</v>
      </c>
      <c r="D10" s="13">
        <v>1</v>
      </c>
      <c r="E10" s="15" t="s">
        <v>76</v>
      </c>
      <c r="F10" s="15" t="s">
        <v>93</v>
      </c>
      <c r="G10" s="13">
        <v>2014</v>
      </c>
      <c r="H10" s="17">
        <v>1</v>
      </c>
      <c r="I10" s="20">
        <v>0</v>
      </c>
      <c r="J10" s="14">
        <f t="shared" si="0"/>
        <v>0</v>
      </c>
    </row>
    <row r="11" spans="1:10" ht="22.5">
      <c r="A11" s="12">
        <v>8</v>
      </c>
      <c r="B11" s="15" t="s">
        <v>27</v>
      </c>
      <c r="C11" s="16" t="s">
        <v>12</v>
      </c>
      <c r="D11" s="13">
        <v>1</v>
      </c>
      <c r="E11" s="15" t="s">
        <v>28</v>
      </c>
      <c r="F11" s="15" t="s">
        <v>29</v>
      </c>
      <c r="G11" s="13">
        <v>2015</v>
      </c>
      <c r="H11" s="17">
        <v>2</v>
      </c>
      <c r="I11" s="20">
        <v>0</v>
      </c>
      <c r="J11" s="14">
        <f t="shared" si="0"/>
        <v>0</v>
      </c>
    </row>
    <row r="12" spans="1:10" ht="11.25">
      <c r="A12" s="12">
        <v>9</v>
      </c>
      <c r="B12" s="15" t="s">
        <v>32</v>
      </c>
      <c r="C12" s="16" t="s">
        <v>12</v>
      </c>
      <c r="D12" s="13">
        <v>1</v>
      </c>
      <c r="E12" s="15" t="s">
        <v>33</v>
      </c>
      <c r="F12" s="15" t="s">
        <v>34</v>
      </c>
      <c r="G12" s="13">
        <v>2015</v>
      </c>
      <c r="H12" s="17">
        <v>2</v>
      </c>
      <c r="I12" s="20">
        <v>0</v>
      </c>
      <c r="J12" s="14">
        <f t="shared" si="0"/>
        <v>0</v>
      </c>
    </row>
    <row r="13" spans="1:10" ht="22.5">
      <c r="A13" s="12">
        <v>10</v>
      </c>
      <c r="B13" s="15" t="s">
        <v>130</v>
      </c>
      <c r="C13" s="16" t="s">
        <v>12</v>
      </c>
      <c r="D13" s="13">
        <v>1</v>
      </c>
      <c r="E13" s="15" t="s">
        <v>43</v>
      </c>
      <c r="F13" s="15" t="s">
        <v>40</v>
      </c>
      <c r="G13" s="13">
        <v>2014</v>
      </c>
      <c r="H13" s="17">
        <v>1</v>
      </c>
      <c r="I13" s="20">
        <v>0</v>
      </c>
      <c r="J13" s="14">
        <f t="shared" si="0"/>
        <v>0</v>
      </c>
    </row>
    <row r="14" spans="1:10" ht="11.25">
      <c r="A14" s="12">
        <v>11</v>
      </c>
      <c r="B14" s="15" t="s">
        <v>109</v>
      </c>
      <c r="C14" s="16" t="s">
        <v>12</v>
      </c>
      <c r="D14" s="13">
        <v>1</v>
      </c>
      <c r="E14" s="15" t="s">
        <v>110</v>
      </c>
      <c r="F14" s="11" t="s">
        <v>127</v>
      </c>
      <c r="G14" s="13">
        <v>2015</v>
      </c>
      <c r="H14" s="17">
        <v>1</v>
      </c>
      <c r="I14" s="20">
        <v>0</v>
      </c>
      <c r="J14" s="14">
        <f t="shared" si="0"/>
        <v>0</v>
      </c>
    </row>
    <row r="15" spans="1:10" ht="33.75">
      <c r="A15" s="12">
        <v>12</v>
      </c>
      <c r="B15" s="11" t="s">
        <v>11</v>
      </c>
      <c r="C15" s="18" t="s">
        <v>12</v>
      </c>
      <c r="D15" s="13">
        <v>1</v>
      </c>
      <c r="E15" s="11" t="s">
        <v>13</v>
      </c>
      <c r="F15" s="11" t="s">
        <v>14</v>
      </c>
      <c r="G15" s="13">
        <v>2013</v>
      </c>
      <c r="H15" s="17">
        <v>1</v>
      </c>
      <c r="I15" s="20">
        <v>0</v>
      </c>
      <c r="J15" s="14">
        <f t="shared" si="0"/>
        <v>0</v>
      </c>
    </row>
    <row r="16" spans="1:10" ht="22.5">
      <c r="A16" s="12">
        <v>13</v>
      </c>
      <c r="B16" s="15" t="s">
        <v>52</v>
      </c>
      <c r="C16" s="16" t="s">
        <v>12</v>
      </c>
      <c r="D16" s="13">
        <v>1</v>
      </c>
      <c r="E16" s="15" t="s">
        <v>53</v>
      </c>
      <c r="F16" s="15" t="s">
        <v>93</v>
      </c>
      <c r="G16" s="13">
        <v>2015</v>
      </c>
      <c r="H16" s="17">
        <v>2</v>
      </c>
      <c r="I16" s="20">
        <v>0</v>
      </c>
      <c r="J16" s="14">
        <f t="shared" si="0"/>
        <v>0</v>
      </c>
    </row>
    <row r="17" spans="1:10" ht="22.5">
      <c r="A17" s="12">
        <v>14</v>
      </c>
      <c r="B17" s="14" t="s">
        <v>60</v>
      </c>
      <c r="C17" s="16" t="s">
        <v>12</v>
      </c>
      <c r="D17" s="13">
        <v>1</v>
      </c>
      <c r="E17" s="15" t="s">
        <v>105</v>
      </c>
      <c r="F17" s="21" t="s">
        <v>61</v>
      </c>
      <c r="G17" s="13">
        <v>2014</v>
      </c>
      <c r="H17" s="17">
        <v>1</v>
      </c>
      <c r="I17" s="20">
        <v>0</v>
      </c>
      <c r="J17" s="14">
        <f t="shared" si="0"/>
        <v>0</v>
      </c>
    </row>
    <row r="18" spans="1:10" ht="11.25">
      <c r="A18" s="12">
        <v>15</v>
      </c>
      <c r="B18" s="15" t="s">
        <v>56</v>
      </c>
      <c r="C18" s="16" t="s">
        <v>12</v>
      </c>
      <c r="D18" s="13">
        <v>1</v>
      </c>
      <c r="E18" s="15" t="s">
        <v>24</v>
      </c>
      <c r="F18" s="15" t="s">
        <v>26</v>
      </c>
      <c r="G18" s="13">
        <v>2015</v>
      </c>
      <c r="H18" s="17">
        <v>1</v>
      </c>
      <c r="I18" s="20">
        <v>0</v>
      </c>
      <c r="J18" s="14">
        <f t="shared" si="0"/>
        <v>0</v>
      </c>
    </row>
    <row r="19" spans="1:10" ht="11.25">
      <c r="A19" s="12">
        <v>16</v>
      </c>
      <c r="B19" s="15" t="s">
        <v>99</v>
      </c>
      <c r="C19" s="16" t="s">
        <v>18</v>
      </c>
      <c r="D19" s="13">
        <v>1</v>
      </c>
      <c r="E19" s="15" t="s">
        <v>112</v>
      </c>
      <c r="F19" s="11" t="s">
        <v>29</v>
      </c>
      <c r="G19" s="13">
        <v>2014</v>
      </c>
      <c r="H19" s="17">
        <v>1</v>
      </c>
      <c r="I19" s="20">
        <v>0</v>
      </c>
      <c r="J19" s="14">
        <f t="shared" si="0"/>
        <v>0</v>
      </c>
    </row>
    <row r="20" spans="1:10" ht="22.5">
      <c r="A20" s="12">
        <v>17</v>
      </c>
      <c r="B20" s="15" t="s">
        <v>96</v>
      </c>
      <c r="C20" s="16" t="s">
        <v>18</v>
      </c>
      <c r="D20" s="13">
        <v>1</v>
      </c>
      <c r="E20" s="15"/>
      <c r="F20" s="21" t="s">
        <v>83</v>
      </c>
      <c r="G20" s="13">
        <v>2014</v>
      </c>
      <c r="H20" s="17">
        <v>1</v>
      </c>
      <c r="I20" s="20">
        <v>0</v>
      </c>
      <c r="J20" s="14">
        <f t="shared" si="0"/>
        <v>0</v>
      </c>
    </row>
    <row r="21" spans="1:10" ht="11.25">
      <c r="A21" s="12">
        <v>18</v>
      </c>
      <c r="B21" s="15" t="s">
        <v>47</v>
      </c>
      <c r="C21" s="16" t="s">
        <v>12</v>
      </c>
      <c r="D21" s="13">
        <v>1</v>
      </c>
      <c r="E21" s="15" t="s">
        <v>45</v>
      </c>
      <c r="F21" s="15" t="s">
        <v>46</v>
      </c>
      <c r="G21" s="13">
        <v>2015</v>
      </c>
      <c r="H21" s="17">
        <v>1</v>
      </c>
      <c r="I21" s="20">
        <v>0</v>
      </c>
      <c r="J21" s="14">
        <f t="shared" si="0"/>
        <v>0</v>
      </c>
    </row>
    <row r="22" spans="1:10" ht="22.5">
      <c r="A22" s="12">
        <v>19</v>
      </c>
      <c r="B22" s="15" t="s">
        <v>31</v>
      </c>
      <c r="C22" s="16" t="s">
        <v>18</v>
      </c>
      <c r="D22" s="13">
        <v>1</v>
      </c>
      <c r="E22" s="15" t="s">
        <v>30</v>
      </c>
      <c r="F22" s="11" t="s">
        <v>29</v>
      </c>
      <c r="G22" s="13">
        <v>2015</v>
      </c>
      <c r="H22" s="17">
        <v>2</v>
      </c>
      <c r="I22" s="20">
        <v>0</v>
      </c>
      <c r="J22" s="14">
        <f t="shared" si="0"/>
        <v>0</v>
      </c>
    </row>
    <row r="23" spans="1:10" ht="22.5">
      <c r="A23" s="12">
        <v>20</v>
      </c>
      <c r="B23" s="15" t="s">
        <v>100</v>
      </c>
      <c r="C23" s="16" t="s">
        <v>18</v>
      </c>
      <c r="D23" s="13">
        <v>1</v>
      </c>
      <c r="E23" s="15" t="s">
        <v>113</v>
      </c>
      <c r="F23" s="11" t="s">
        <v>29</v>
      </c>
      <c r="G23" s="13">
        <v>2014</v>
      </c>
      <c r="H23" s="17">
        <v>2</v>
      </c>
      <c r="I23" s="20">
        <v>0</v>
      </c>
      <c r="J23" s="14">
        <f t="shared" si="0"/>
        <v>0</v>
      </c>
    </row>
    <row r="24" spans="1:10" ht="11.25">
      <c r="A24" s="12">
        <v>21</v>
      </c>
      <c r="B24" s="15" t="s">
        <v>17</v>
      </c>
      <c r="C24" s="16" t="s">
        <v>18</v>
      </c>
      <c r="D24" s="13">
        <v>1</v>
      </c>
      <c r="E24" s="15" t="s">
        <v>19</v>
      </c>
      <c r="F24" s="15" t="s">
        <v>20</v>
      </c>
      <c r="G24" s="13">
        <v>2014</v>
      </c>
      <c r="H24" s="17">
        <v>1</v>
      </c>
      <c r="I24" s="20">
        <v>0</v>
      </c>
      <c r="J24" s="14">
        <f t="shared" si="0"/>
        <v>0</v>
      </c>
    </row>
    <row r="25" spans="1:10" ht="22.5">
      <c r="A25" s="12">
        <v>22</v>
      </c>
      <c r="B25" s="15" t="s">
        <v>98</v>
      </c>
      <c r="C25" s="16" t="s">
        <v>18</v>
      </c>
      <c r="D25" s="13">
        <v>1</v>
      </c>
      <c r="E25" s="15" t="s">
        <v>114</v>
      </c>
      <c r="F25" s="15" t="s">
        <v>97</v>
      </c>
      <c r="G25" s="13">
        <v>2013</v>
      </c>
      <c r="H25" s="17">
        <v>1</v>
      </c>
      <c r="I25" s="20">
        <v>0</v>
      </c>
      <c r="J25" s="14">
        <f t="shared" si="0"/>
        <v>0</v>
      </c>
    </row>
    <row r="26" spans="1:10" ht="11.25">
      <c r="A26" s="12">
        <v>23</v>
      </c>
      <c r="B26" s="15" t="s">
        <v>121</v>
      </c>
      <c r="C26" s="16" t="s">
        <v>12</v>
      </c>
      <c r="D26" s="13">
        <v>1</v>
      </c>
      <c r="E26" s="15" t="s">
        <v>120</v>
      </c>
      <c r="F26" s="11" t="s">
        <v>122</v>
      </c>
      <c r="G26" s="13">
        <v>2015</v>
      </c>
      <c r="H26" s="17">
        <v>1</v>
      </c>
      <c r="I26" s="20">
        <v>0</v>
      </c>
      <c r="J26" s="14">
        <f t="shared" si="0"/>
        <v>0</v>
      </c>
    </row>
    <row r="27" spans="1:10" ht="22.5">
      <c r="A27" s="12">
        <v>24</v>
      </c>
      <c r="B27" s="15" t="s">
        <v>104</v>
      </c>
      <c r="C27" s="16" t="s">
        <v>12</v>
      </c>
      <c r="D27" s="13">
        <v>1</v>
      </c>
      <c r="E27" s="15" t="s">
        <v>120</v>
      </c>
      <c r="F27" s="11" t="s">
        <v>86</v>
      </c>
      <c r="G27" s="13">
        <v>2014</v>
      </c>
      <c r="H27" s="17">
        <v>1</v>
      </c>
      <c r="I27" s="20">
        <v>0</v>
      </c>
      <c r="J27" s="14">
        <f t="shared" si="0"/>
        <v>0</v>
      </c>
    </row>
    <row r="28" spans="1:10" ht="22.5">
      <c r="A28" s="12">
        <v>25</v>
      </c>
      <c r="B28" s="15" t="s">
        <v>72</v>
      </c>
      <c r="C28" s="16" t="s">
        <v>12</v>
      </c>
      <c r="D28" s="13">
        <v>1</v>
      </c>
      <c r="E28" s="15" t="s">
        <v>71</v>
      </c>
      <c r="F28" s="15" t="s">
        <v>126</v>
      </c>
      <c r="G28" s="13">
        <v>2015</v>
      </c>
      <c r="H28" s="17">
        <v>1</v>
      </c>
      <c r="I28" s="20">
        <v>0</v>
      </c>
      <c r="J28" s="14">
        <f t="shared" si="0"/>
        <v>0</v>
      </c>
    </row>
    <row r="29" spans="1:10" ht="11.25">
      <c r="A29" s="12">
        <v>26</v>
      </c>
      <c r="B29" s="15" t="s">
        <v>22</v>
      </c>
      <c r="C29" s="16" t="s">
        <v>18</v>
      </c>
      <c r="D29" s="13">
        <v>1</v>
      </c>
      <c r="E29" s="15" t="s">
        <v>21</v>
      </c>
      <c r="F29" s="15" t="s">
        <v>23</v>
      </c>
      <c r="G29" s="13">
        <v>2014</v>
      </c>
      <c r="H29" s="17">
        <v>1</v>
      </c>
      <c r="I29" s="20">
        <v>0</v>
      </c>
      <c r="J29" s="14">
        <f t="shared" si="0"/>
        <v>0</v>
      </c>
    </row>
    <row r="30" spans="1:10" ht="11.25">
      <c r="A30" s="12">
        <v>27</v>
      </c>
      <c r="B30" s="15" t="s">
        <v>82</v>
      </c>
      <c r="C30" s="16" t="s">
        <v>12</v>
      </c>
      <c r="D30" s="13">
        <v>1</v>
      </c>
      <c r="E30" s="15" t="s">
        <v>81</v>
      </c>
      <c r="F30" s="15" t="s">
        <v>128</v>
      </c>
      <c r="G30" s="13">
        <v>2014</v>
      </c>
      <c r="H30" s="17">
        <v>2</v>
      </c>
      <c r="I30" s="20">
        <v>0</v>
      </c>
      <c r="J30" s="14">
        <f t="shared" si="0"/>
        <v>0</v>
      </c>
    </row>
    <row r="31" spans="1:10" ht="11.25">
      <c r="A31" s="12">
        <v>28</v>
      </c>
      <c r="B31" s="14" t="s">
        <v>62</v>
      </c>
      <c r="C31" s="16" t="s">
        <v>12</v>
      </c>
      <c r="D31" s="13">
        <v>1</v>
      </c>
      <c r="E31" s="15" t="s">
        <v>64</v>
      </c>
      <c r="F31" s="15" t="s">
        <v>63</v>
      </c>
      <c r="G31" s="13">
        <v>2015</v>
      </c>
      <c r="H31" s="17">
        <v>1</v>
      </c>
      <c r="I31" s="20">
        <v>0</v>
      </c>
      <c r="J31" s="14">
        <f t="shared" si="0"/>
        <v>0</v>
      </c>
    </row>
    <row r="32" spans="1:10" ht="22.5">
      <c r="A32" s="12">
        <v>29</v>
      </c>
      <c r="B32" s="15" t="s">
        <v>106</v>
      </c>
      <c r="C32" s="16" t="s">
        <v>12</v>
      </c>
      <c r="D32" s="13">
        <v>1</v>
      </c>
      <c r="E32" s="15"/>
      <c r="F32" s="11" t="s">
        <v>107</v>
      </c>
      <c r="G32" s="13">
        <v>2014</v>
      </c>
      <c r="H32" s="17">
        <v>1</v>
      </c>
      <c r="I32" s="20">
        <v>0</v>
      </c>
      <c r="J32" s="14">
        <f t="shared" si="0"/>
        <v>0</v>
      </c>
    </row>
    <row r="33" spans="1:10" ht="22.5">
      <c r="A33" s="12">
        <v>30</v>
      </c>
      <c r="B33" s="15" t="s">
        <v>94</v>
      </c>
      <c r="C33" s="16" t="s">
        <v>18</v>
      </c>
      <c r="D33" s="13">
        <v>1</v>
      </c>
      <c r="E33" s="15" t="s">
        <v>115</v>
      </c>
      <c r="F33" s="15" t="s">
        <v>95</v>
      </c>
      <c r="G33" s="13">
        <v>2013</v>
      </c>
      <c r="H33" s="17">
        <v>1</v>
      </c>
      <c r="I33" s="20">
        <v>0</v>
      </c>
      <c r="J33" s="14">
        <f t="shared" si="0"/>
        <v>0</v>
      </c>
    </row>
    <row r="34" spans="1:10" ht="22.5">
      <c r="A34" s="12">
        <v>31</v>
      </c>
      <c r="B34" s="15" t="s">
        <v>15</v>
      </c>
      <c r="C34" s="16" t="s">
        <v>12</v>
      </c>
      <c r="D34" s="13">
        <v>1</v>
      </c>
      <c r="E34" s="15" t="s">
        <v>16</v>
      </c>
      <c r="F34" s="15" t="s">
        <v>14</v>
      </c>
      <c r="G34" s="13">
        <v>2011</v>
      </c>
      <c r="H34" s="17">
        <v>1</v>
      </c>
      <c r="I34" s="20">
        <v>0</v>
      </c>
      <c r="J34" s="14">
        <f t="shared" si="0"/>
        <v>0</v>
      </c>
    </row>
    <row r="35" spans="1:10" ht="22.5">
      <c r="A35" s="12">
        <v>32</v>
      </c>
      <c r="B35" s="15" t="s">
        <v>90</v>
      </c>
      <c r="C35" s="16" t="s">
        <v>12</v>
      </c>
      <c r="D35" s="13">
        <v>1</v>
      </c>
      <c r="E35" s="15" t="s">
        <v>116</v>
      </c>
      <c r="F35" s="11" t="s">
        <v>91</v>
      </c>
      <c r="G35" s="13">
        <v>2014</v>
      </c>
      <c r="H35" s="17">
        <v>2</v>
      </c>
      <c r="I35" s="20">
        <v>0</v>
      </c>
      <c r="J35" s="14">
        <f t="shared" si="0"/>
        <v>0</v>
      </c>
    </row>
    <row r="36" spans="1:10" ht="11.25">
      <c r="A36" s="12">
        <v>33</v>
      </c>
      <c r="B36" s="15" t="s">
        <v>70</v>
      </c>
      <c r="C36" s="16" t="s">
        <v>12</v>
      </c>
      <c r="D36" s="13">
        <v>1</v>
      </c>
      <c r="E36" s="15"/>
      <c r="F36" s="15" t="s">
        <v>126</v>
      </c>
      <c r="G36" s="13">
        <v>2015</v>
      </c>
      <c r="H36" s="17">
        <v>1</v>
      </c>
      <c r="I36" s="20">
        <v>0</v>
      </c>
      <c r="J36" s="14">
        <f t="shared" si="0"/>
        <v>0</v>
      </c>
    </row>
    <row r="37" spans="1:10" ht="11.25">
      <c r="A37" s="12">
        <v>34</v>
      </c>
      <c r="B37" s="15" t="s">
        <v>48</v>
      </c>
      <c r="C37" s="16" t="s">
        <v>12</v>
      </c>
      <c r="D37" s="13">
        <v>1</v>
      </c>
      <c r="E37" s="15" t="s">
        <v>50</v>
      </c>
      <c r="F37" s="15" t="s">
        <v>49</v>
      </c>
      <c r="G37" s="13">
        <v>2014</v>
      </c>
      <c r="H37" s="17">
        <v>2</v>
      </c>
      <c r="I37" s="20">
        <v>0</v>
      </c>
      <c r="J37" s="14">
        <f t="shared" si="0"/>
        <v>0</v>
      </c>
    </row>
    <row r="38" spans="1:10" ht="11.25">
      <c r="A38" s="12">
        <v>35</v>
      </c>
      <c r="B38" s="15" t="s">
        <v>51</v>
      </c>
      <c r="C38" s="16" t="s">
        <v>12</v>
      </c>
      <c r="D38" s="13">
        <v>1</v>
      </c>
      <c r="E38" s="15" t="s">
        <v>50</v>
      </c>
      <c r="F38" s="15" t="s">
        <v>49</v>
      </c>
      <c r="G38" s="13">
        <v>2015</v>
      </c>
      <c r="H38" s="17">
        <v>2</v>
      </c>
      <c r="I38" s="20">
        <v>0</v>
      </c>
      <c r="J38" s="14">
        <f t="shared" si="0"/>
        <v>0</v>
      </c>
    </row>
    <row r="39" spans="1:10" ht="11.25">
      <c r="A39" s="12">
        <v>36</v>
      </c>
      <c r="B39" s="22" t="s">
        <v>67</v>
      </c>
      <c r="C39" s="23" t="s">
        <v>12</v>
      </c>
      <c r="D39" s="13">
        <v>1</v>
      </c>
      <c r="E39" s="22" t="s">
        <v>68</v>
      </c>
      <c r="F39" s="22" t="s">
        <v>69</v>
      </c>
      <c r="G39" s="24">
        <v>2014</v>
      </c>
      <c r="H39" s="19">
        <v>2</v>
      </c>
      <c r="I39" s="20">
        <v>0</v>
      </c>
      <c r="J39" s="14">
        <f t="shared" si="0"/>
        <v>0</v>
      </c>
    </row>
    <row r="40" spans="1:10" ht="22.5">
      <c r="A40" s="12">
        <v>37</v>
      </c>
      <c r="B40" s="15" t="s">
        <v>102</v>
      </c>
      <c r="C40" s="16" t="s">
        <v>18</v>
      </c>
      <c r="D40" s="13">
        <v>1</v>
      </c>
      <c r="E40" s="15" t="s">
        <v>119</v>
      </c>
      <c r="F40" s="11" t="s">
        <v>101</v>
      </c>
      <c r="G40" s="13">
        <v>2015</v>
      </c>
      <c r="H40" s="17">
        <v>2</v>
      </c>
      <c r="I40" s="20">
        <v>0</v>
      </c>
      <c r="J40" s="14">
        <f t="shared" si="0"/>
        <v>0</v>
      </c>
    </row>
    <row r="41" spans="1:10" ht="11.25">
      <c r="A41" s="12">
        <v>38</v>
      </c>
      <c r="B41" s="15" t="s">
        <v>92</v>
      </c>
      <c r="C41" s="16" t="s">
        <v>12</v>
      </c>
      <c r="D41" s="13">
        <v>1</v>
      </c>
      <c r="E41" s="15" t="s">
        <v>118</v>
      </c>
      <c r="F41" s="11" t="s">
        <v>93</v>
      </c>
      <c r="G41" s="13">
        <v>2014</v>
      </c>
      <c r="H41" s="17">
        <v>1</v>
      </c>
      <c r="I41" s="20">
        <v>0</v>
      </c>
      <c r="J41" s="14">
        <f t="shared" si="0"/>
        <v>0</v>
      </c>
    </row>
    <row r="42" spans="1:10" ht="11.25">
      <c r="A42" s="12">
        <v>39</v>
      </c>
      <c r="B42" s="15" t="s">
        <v>103</v>
      </c>
      <c r="C42" s="16" t="s">
        <v>12</v>
      </c>
      <c r="D42" s="13">
        <v>1</v>
      </c>
      <c r="E42" s="15" t="s">
        <v>117</v>
      </c>
      <c r="F42" s="11" t="s">
        <v>86</v>
      </c>
      <c r="G42" s="13">
        <v>2014</v>
      </c>
      <c r="H42" s="17">
        <v>1</v>
      </c>
      <c r="I42" s="20">
        <v>0</v>
      </c>
      <c r="J42" s="14">
        <f t="shared" si="0"/>
        <v>0</v>
      </c>
    </row>
    <row r="43" spans="1:10" ht="11.25">
      <c r="A43" s="12">
        <v>40</v>
      </c>
      <c r="B43" s="15" t="s">
        <v>87</v>
      </c>
      <c r="C43" s="16" t="s">
        <v>12</v>
      </c>
      <c r="D43" s="13">
        <v>1</v>
      </c>
      <c r="E43" s="15" t="s">
        <v>88</v>
      </c>
      <c r="F43" s="11" t="s">
        <v>89</v>
      </c>
      <c r="G43" s="13">
        <v>2014</v>
      </c>
      <c r="H43" s="17">
        <v>1</v>
      </c>
      <c r="I43" s="20">
        <v>0</v>
      </c>
      <c r="J43" s="14">
        <f t="shared" si="0"/>
        <v>0</v>
      </c>
    </row>
    <row r="44" spans="1:10" ht="11.25">
      <c r="A44" s="12">
        <v>41</v>
      </c>
      <c r="B44" s="15" t="s">
        <v>79</v>
      </c>
      <c r="C44" s="16" t="s">
        <v>18</v>
      </c>
      <c r="D44" s="13">
        <v>1</v>
      </c>
      <c r="E44" s="15"/>
      <c r="F44" s="11" t="s">
        <v>80</v>
      </c>
      <c r="G44" s="13">
        <v>2014</v>
      </c>
      <c r="H44" s="17">
        <v>1</v>
      </c>
      <c r="I44" s="20">
        <v>0</v>
      </c>
      <c r="J44" s="14">
        <f t="shared" si="0"/>
        <v>0</v>
      </c>
    </row>
    <row r="45" spans="1:10" ht="11.25">
      <c r="A45" s="12">
        <v>42</v>
      </c>
      <c r="B45" s="15" t="s">
        <v>25</v>
      </c>
      <c r="C45" s="16" t="s">
        <v>12</v>
      </c>
      <c r="D45" s="13">
        <v>1</v>
      </c>
      <c r="E45" s="15" t="s">
        <v>24</v>
      </c>
      <c r="F45" s="15" t="s">
        <v>26</v>
      </c>
      <c r="G45" s="13">
        <v>2014</v>
      </c>
      <c r="H45" s="17">
        <v>1</v>
      </c>
      <c r="I45" s="20">
        <v>0</v>
      </c>
      <c r="J45" s="14">
        <f t="shared" si="0"/>
        <v>0</v>
      </c>
    </row>
    <row r="46" spans="1:10" ht="11.25">
      <c r="A46" s="12">
        <v>43</v>
      </c>
      <c r="B46" s="14" t="s">
        <v>57</v>
      </c>
      <c r="C46" s="16" t="s">
        <v>12</v>
      </c>
      <c r="D46" s="13">
        <v>1</v>
      </c>
      <c r="E46" s="15" t="s">
        <v>58</v>
      </c>
      <c r="F46" s="15" t="s">
        <v>59</v>
      </c>
      <c r="G46" s="13">
        <v>2015</v>
      </c>
      <c r="H46" s="17">
        <v>1</v>
      </c>
      <c r="I46" s="20">
        <v>0</v>
      </c>
      <c r="J46" s="14">
        <f t="shared" si="0"/>
        <v>0</v>
      </c>
    </row>
    <row r="47" spans="1:10" ht="11.25">
      <c r="A47" s="12">
        <v>44</v>
      </c>
      <c r="B47" s="15" t="s">
        <v>84</v>
      </c>
      <c r="C47" s="16" t="s">
        <v>12</v>
      </c>
      <c r="D47" s="13">
        <v>1</v>
      </c>
      <c r="E47" s="15" t="s">
        <v>85</v>
      </c>
      <c r="F47" s="15" t="s">
        <v>86</v>
      </c>
      <c r="G47" s="13">
        <v>2015</v>
      </c>
      <c r="H47" s="17">
        <v>1</v>
      </c>
      <c r="I47" s="20">
        <v>0</v>
      </c>
      <c r="J47" s="14">
        <f t="shared" si="0"/>
        <v>0</v>
      </c>
    </row>
    <row r="48" spans="1:10" ht="22.5">
      <c r="A48" s="12">
        <v>45</v>
      </c>
      <c r="B48" s="15" t="s">
        <v>44</v>
      </c>
      <c r="C48" s="16" t="s">
        <v>12</v>
      </c>
      <c r="D48" s="13">
        <v>1</v>
      </c>
      <c r="E48" s="15" t="s">
        <v>45</v>
      </c>
      <c r="F48" s="15" t="s">
        <v>46</v>
      </c>
      <c r="G48" s="13">
        <v>2015</v>
      </c>
      <c r="H48" s="17">
        <v>1</v>
      </c>
      <c r="I48" s="20">
        <v>0</v>
      </c>
      <c r="J48" s="14">
        <f t="shared" si="0"/>
        <v>0</v>
      </c>
    </row>
    <row r="49" spans="1:10" ht="11.25">
      <c r="A49" s="12">
        <v>46</v>
      </c>
      <c r="B49" s="15" t="s">
        <v>41</v>
      </c>
      <c r="C49" s="16" t="s">
        <v>18</v>
      </c>
      <c r="D49" s="13">
        <v>1</v>
      </c>
      <c r="E49" s="15" t="s">
        <v>42</v>
      </c>
      <c r="F49" s="15" t="s">
        <v>40</v>
      </c>
      <c r="G49" s="13">
        <v>2015</v>
      </c>
      <c r="H49" s="17">
        <v>1</v>
      </c>
      <c r="I49" s="20">
        <v>0</v>
      </c>
      <c r="J49" s="14">
        <f t="shared" si="0"/>
        <v>0</v>
      </c>
    </row>
    <row r="50" spans="1:10" ht="11.25">
      <c r="A50" s="12">
        <v>47</v>
      </c>
      <c r="B50" s="15" t="s">
        <v>77</v>
      </c>
      <c r="C50" s="16" t="s">
        <v>12</v>
      </c>
      <c r="D50" s="13">
        <v>1</v>
      </c>
      <c r="E50" s="15" t="s">
        <v>78</v>
      </c>
      <c r="F50" s="15" t="s">
        <v>26</v>
      </c>
      <c r="G50" s="13">
        <v>2014</v>
      </c>
      <c r="H50" s="17">
        <v>2</v>
      </c>
      <c r="I50" s="20">
        <v>0</v>
      </c>
      <c r="J50" s="14">
        <f t="shared" si="0"/>
        <v>0</v>
      </c>
    </row>
    <row r="51" spans="1:10" ht="12" thickBot="1">
      <c r="A51" s="12">
        <v>48</v>
      </c>
      <c r="B51" s="15" t="s">
        <v>39</v>
      </c>
      <c r="C51" s="16" t="s">
        <v>12</v>
      </c>
      <c r="D51" s="13">
        <v>1</v>
      </c>
      <c r="E51" s="15" t="s">
        <v>131</v>
      </c>
      <c r="F51" s="15" t="s">
        <v>126</v>
      </c>
      <c r="G51" s="13">
        <v>2014</v>
      </c>
      <c r="H51" s="17">
        <v>2</v>
      </c>
      <c r="I51" s="20">
        <v>0</v>
      </c>
      <c r="J51" s="14">
        <f t="shared" si="0"/>
        <v>0</v>
      </c>
    </row>
    <row r="52" spans="1:10" ht="21" customHeight="1" thickBot="1">
      <c r="A52" s="33" t="s">
        <v>10</v>
      </c>
      <c r="B52" s="33"/>
      <c r="C52" s="33"/>
      <c r="D52" s="33"/>
      <c r="E52" s="33"/>
      <c r="F52" s="34" t="s">
        <v>9</v>
      </c>
      <c r="G52" s="34"/>
      <c r="H52" s="8">
        <f>SUM(H4:H51)</f>
        <v>64</v>
      </c>
      <c r="I52" s="9"/>
      <c r="J52" s="10">
        <f>SUM(J4:J51)</f>
        <v>0</v>
      </c>
    </row>
    <row r="54" spans="2:9" ht="12.75">
      <c r="B54" s="29"/>
      <c r="C54" s="29"/>
      <c r="D54" s="29"/>
      <c r="E54" s="29"/>
      <c r="F54" s="29"/>
      <c r="G54" s="29"/>
      <c r="H54" s="29"/>
      <c r="I54" s="29"/>
    </row>
    <row r="56" spans="6:7" ht="11.25">
      <c r="F56" s="30"/>
      <c r="G56" s="30"/>
    </row>
  </sheetData>
  <sheetProtection/>
  <mergeCells count="6">
    <mergeCell ref="B54:I54"/>
    <mergeCell ref="F56:G56"/>
    <mergeCell ref="F1:J1"/>
    <mergeCell ref="B2:J2"/>
    <mergeCell ref="A52:E52"/>
    <mergeCell ref="F52:G52"/>
  </mergeCells>
  <printOptions/>
  <pageMargins left="0.7874015748031497" right="0.7874015748031497" top="0.7874015748031497" bottom="0.7874015748031497" header="0.11811023622047245" footer="0.11811023622047245"/>
  <pageSetup firstPageNumber="65" useFirstPageNumber="1" fitToHeight="0" horizontalDpi="300" verticalDpi="300" orientation="landscape" paperSize="9" scale="82" r:id="rId1"/>
  <headerFooter alignWithMargins="0">
    <oddFooter>&amp;C&amp;"Arial,Regularna"&amp;10Strona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metod1</dc:creator>
  <cp:keywords/>
  <dc:description/>
  <cp:lastModifiedBy>Ja</cp:lastModifiedBy>
  <cp:lastPrinted>2006-08-07T10:51:51Z</cp:lastPrinted>
  <dcterms:created xsi:type="dcterms:W3CDTF">2004-03-01T14:40:22Z</dcterms:created>
  <dcterms:modified xsi:type="dcterms:W3CDTF">2015-09-28T12:11:44Z</dcterms:modified>
  <cp:category/>
  <cp:version/>
  <cp:contentType/>
  <cp:contentStatus/>
  <cp:revision>1</cp:revision>
</cp:coreProperties>
</file>