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<sst xmlns="http://schemas.openxmlformats.org/spreadsheetml/2006/main" count="151" uniqueCount="99">
  <si>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</si>
  <si>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</si>
  <si>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</si>
  <si>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</si>
  <si>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</si>
  <si>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</si>
  <si>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</si>
  <si>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</si>
  <si>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</si>
  <si>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</si>
  <si>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PODSUMOWANIE ZAMÓWIENIA KK</t>
  </si>
  <si>
    <t>Podsumowanie:</t>
  </si>
  <si>
    <t>Wyspa na prerii</t>
  </si>
  <si>
    <t>twarda</t>
  </si>
  <si>
    <t>Cejrowski W.</t>
  </si>
  <si>
    <t>Zysk i S-ka</t>
  </si>
  <si>
    <t>Bieszczady.Travelbook</t>
  </si>
  <si>
    <t>Plamowski K.</t>
  </si>
  <si>
    <t>Bezdroża</t>
  </si>
  <si>
    <t>Dieta Dr Budwig</t>
  </si>
  <si>
    <t>Hilu R.</t>
  </si>
  <si>
    <t>D2D.pl</t>
  </si>
  <si>
    <t>Chorwacja.W kraju lawendy i wina</t>
  </si>
  <si>
    <t>Brusić Z.</t>
  </si>
  <si>
    <t>Happy.Szczęśsliwy orangutan z Borneo</t>
  </si>
  <si>
    <t>Wojciechowska M.</t>
  </si>
  <si>
    <t>Burda Książki</t>
  </si>
  <si>
    <t>Historie, które napisało życie</t>
  </si>
  <si>
    <t>Sumińska D.</t>
  </si>
  <si>
    <t>Wydawnictwo Literackie</t>
  </si>
  <si>
    <t>Kuchnia bez pszenicy</t>
  </si>
  <si>
    <t>Davies W.</t>
  </si>
  <si>
    <t>Bukowy Las</t>
  </si>
  <si>
    <t>Mali.Dziewczynka, która chciała być żyrafą</t>
  </si>
  <si>
    <t>Nie powinnam tego jeść.Proste rozwiązania dietetyczne na problemy zdrowotne</t>
  </si>
  <si>
    <t>Cross M.</t>
  </si>
  <si>
    <t>Illuminatio</t>
  </si>
  <si>
    <t>Beaumont E.</t>
  </si>
  <si>
    <t>Frma Księgarska J&amp;K Olesiejuk</t>
  </si>
  <si>
    <t>Odkrywanie świata.Ekologia</t>
  </si>
  <si>
    <t>Odkrywanie świata.Krajobrazy</t>
  </si>
  <si>
    <t>Fenix</t>
  </si>
  <si>
    <t>Polska na urlop</t>
  </si>
  <si>
    <t>Jędrzejewski D.</t>
  </si>
  <si>
    <t>Polska na wycieczkę</t>
  </si>
  <si>
    <t>Polska pełna przygód</t>
  </si>
  <si>
    <t>Kobus A.</t>
  </si>
  <si>
    <t>Pyszne chwasty</t>
  </si>
  <si>
    <t>Kalemba-Drożdż M.</t>
  </si>
  <si>
    <t>Pascal</t>
  </si>
  <si>
    <t>Skandynawia.Śladami wikongów</t>
  </si>
  <si>
    <t>Zralek P.</t>
  </si>
  <si>
    <t>Sudety.Travelbook</t>
  </si>
  <si>
    <t>Syberyjski sen.Opowieść bezdrozna</t>
  </si>
  <si>
    <t>Piłasiewicz Z.</t>
  </si>
  <si>
    <t>Dries J.I.</t>
  </si>
  <si>
    <t>ABA</t>
  </si>
  <si>
    <t>Sztuka łączenia pokarmów.Co z czym ?</t>
  </si>
  <si>
    <t>Transsyberyjska.Drogą żelazną przez Rosję</t>
  </si>
  <si>
    <t>Milewski P.</t>
  </si>
  <si>
    <t>Znak</t>
  </si>
  <si>
    <t>Tatry.Gorce.Pieniny.Orawai Spisz.Travelbook</t>
  </si>
  <si>
    <t>Uśmiech dla żabki</t>
  </si>
  <si>
    <t>Wechterowicz P. i in.</t>
  </si>
  <si>
    <t>Uśmiech gekona</t>
  </si>
  <si>
    <t>Wybrzeże Bałtyku i Bornholm</t>
  </si>
  <si>
    <t>Zapach truskawek.Rodzinne opowieści</t>
  </si>
  <si>
    <t>Włodarczyk A.</t>
  </si>
  <si>
    <t>Black Publishing</t>
  </si>
  <si>
    <t>Ziołowy Zakątek.Kosmetyki, które zrobisz w domu</t>
  </si>
  <si>
    <t>Hebda K.</t>
  </si>
  <si>
    <t>Nasza Księgarnia</t>
  </si>
  <si>
    <t>Zwierzaki Wajraka</t>
  </si>
  <si>
    <t>Wajrak A.</t>
  </si>
  <si>
    <t>Agora</t>
  </si>
  <si>
    <t>miękka</t>
  </si>
  <si>
    <t>Bażela M., Zralek P.</t>
  </si>
  <si>
    <t>Ezop</t>
  </si>
  <si>
    <t>10 niesamowitych przygód Neli</t>
  </si>
  <si>
    <t>500 cudów natury w Polsce które warto zobaczyć</t>
  </si>
  <si>
    <t>Fabijański P.</t>
  </si>
  <si>
    <t>Muza</t>
  </si>
  <si>
    <t>Góry dla niecierpliwych.Najpiękniejsze gorskie szczyty na jeden dzień</t>
  </si>
  <si>
    <t>Burda NG Polska</t>
  </si>
  <si>
    <t>Na zdrowie. Moc dobrych mysli</t>
  </si>
  <si>
    <t>Pawlikowska B.</t>
  </si>
  <si>
    <t>Burda Publishing Polska</t>
  </si>
  <si>
    <t>Polska znana i mniej znana</t>
  </si>
  <si>
    <t>Dzikowska E.</t>
  </si>
  <si>
    <t>Wydawnictwo Bernardinum</t>
  </si>
  <si>
    <t>Swoją drogą</t>
  </si>
  <si>
    <t>Michniewicz T.</t>
  </si>
  <si>
    <t>Otwarte</t>
  </si>
  <si>
    <t>W dżungli zdrowia</t>
  </si>
  <si>
    <t>Dieta przyspieszajaca metabolizm</t>
  </si>
  <si>
    <t>Pomroy H. Adamson E.</t>
  </si>
  <si>
    <t>Znak sprawy:  GOZ.4141.10.2014</t>
  </si>
  <si>
    <t>Załącznik nr 24 do Zapytania Oferowego</t>
  </si>
  <si>
    <t>Lista nr 23 EK_F5 dla Książnicy Karkonoskiej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</si>
</sst>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" fontId="3" fillId="0" borderId="14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Layout" workbookViewId="0" topLeftCell="A1">
      <selection activeCell="F43" sqref="F43:G43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45" t="s">
        <v>96</v>
      </c>
      <c r="C1" s="46"/>
      <c r="D1" s="46"/>
      <c r="E1" s="46"/>
      <c r="F1" s="47" t="s">
        <v>97</v>
      </c>
      <c r="G1" s="47"/>
      <c r="H1" s="47"/>
      <c r="I1" s="47"/>
      <c r="J1" s="47"/>
    </row>
    <row r="2" spans="1:10" s="7" customFormat="1" ht="26.25" customHeight="1">
      <c r="A2" s="6"/>
      <c r="B2" s="48" t="s">
        <v>98</v>
      </c>
      <c r="C2" s="48"/>
      <c r="D2" s="48"/>
      <c r="E2" s="48"/>
      <c r="F2" s="48"/>
      <c r="G2" s="48"/>
      <c r="H2" s="48"/>
      <c r="I2" s="48"/>
      <c r="J2" s="48"/>
    </row>
    <row r="3" spans="1:10" s="7" customFormat="1" ht="48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39" t="s">
        <v>6</v>
      </c>
      <c r="H3" s="40" t="s">
        <v>7</v>
      </c>
      <c r="I3" s="41" t="s">
        <v>8</v>
      </c>
      <c r="J3" s="39" t="s">
        <v>9</v>
      </c>
    </row>
    <row r="4" spans="1:10" ht="11.25">
      <c r="A4" s="11">
        <v>1</v>
      </c>
      <c r="B4" s="12" t="s">
        <v>78</v>
      </c>
      <c r="C4" s="13" t="s">
        <v>13</v>
      </c>
      <c r="D4" s="14">
        <v>1</v>
      </c>
      <c r="E4" s="12"/>
      <c r="F4" s="33" t="s">
        <v>26</v>
      </c>
      <c r="G4" s="42">
        <v>2014</v>
      </c>
      <c r="H4" s="43">
        <v>1</v>
      </c>
      <c r="I4" s="44">
        <v>0</v>
      </c>
      <c r="J4" s="31">
        <f aca="true" t="shared" si="0" ref="J4:J38">H4*I4</f>
        <v>0</v>
      </c>
    </row>
    <row r="5" spans="1:10" ht="11.25">
      <c r="A5" s="11">
        <v>2</v>
      </c>
      <c r="B5" s="17" t="s">
        <v>79</v>
      </c>
      <c r="C5" s="21" t="s">
        <v>75</v>
      </c>
      <c r="D5" s="19">
        <v>1</v>
      </c>
      <c r="E5" s="17" t="s">
        <v>80</v>
      </c>
      <c r="F5" s="34" t="s">
        <v>81</v>
      </c>
      <c r="G5" s="42">
        <v>2013</v>
      </c>
      <c r="H5" s="43">
        <v>1</v>
      </c>
      <c r="I5" s="44">
        <v>0</v>
      </c>
      <c r="J5" s="31">
        <f t="shared" si="0"/>
        <v>0</v>
      </c>
    </row>
    <row r="6" spans="1:10" ht="11.25">
      <c r="A6" s="11">
        <v>3</v>
      </c>
      <c r="B6" s="20" t="s">
        <v>16</v>
      </c>
      <c r="C6" s="21" t="s">
        <v>75</v>
      </c>
      <c r="D6" s="14">
        <v>1</v>
      </c>
      <c r="E6" s="20" t="s">
        <v>17</v>
      </c>
      <c r="F6" s="35" t="s">
        <v>18</v>
      </c>
      <c r="G6" s="42">
        <v>2014</v>
      </c>
      <c r="H6" s="43">
        <v>1</v>
      </c>
      <c r="I6" s="44">
        <v>0</v>
      </c>
      <c r="J6" s="31">
        <f t="shared" si="0"/>
        <v>0</v>
      </c>
    </row>
    <row r="7" spans="1:10" ht="11.25">
      <c r="A7" s="22">
        <v>4</v>
      </c>
      <c r="B7" s="17" t="s">
        <v>22</v>
      </c>
      <c r="C7" s="21" t="s">
        <v>75</v>
      </c>
      <c r="D7" s="19">
        <v>1</v>
      </c>
      <c r="E7" s="17" t="s">
        <v>23</v>
      </c>
      <c r="F7" s="34" t="s">
        <v>18</v>
      </c>
      <c r="G7" s="42">
        <v>2013</v>
      </c>
      <c r="H7" s="43">
        <v>1</v>
      </c>
      <c r="I7" s="44">
        <v>0</v>
      </c>
      <c r="J7" s="31">
        <f t="shared" si="0"/>
        <v>0</v>
      </c>
    </row>
    <row r="8" spans="1:10" ht="11.25">
      <c r="A8" s="22">
        <v>5</v>
      </c>
      <c r="B8" s="20" t="s">
        <v>19</v>
      </c>
      <c r="C8" s="21" t="s">
        <v>75</v>
      </c>
      <c r="D8" s="14">
        <v>1</v>
      </c>
      <c r="E8" s="20" t="s">
        <v>20</v>
      </c>
      <c r="F8" s="35" t="s">
        <v>21</v>
      </c>
      <c r="G8" s="42">
        <v>2013</v>
      </c>
      <c r="H8" s="43">
        <v>1</v>
      </c>
      <c r="I8" s="44">
        <v>0</v>
      </c>
      <c r="J8" s="31">
        <f t="shared" si="0"/>
        <v>0</v>
      </c>
    </row>
    <row r="9" spans="1:10" ht="11.25">
      <c r="A9" s="22">
        <v>6</v>
      </c>
      <c r="B9" s="12" t="s">
        <v>94</v>
      </c>
      <c r="C9" s="13" t="s">
        <v>75</v>
      </c>
      <c r="D9" s="14">
        <v>1</v>
      </c>
      <c r="E9" s="12" t="s">
        <v>95</v>
      </c>
      <c r="F9" s="33" t="s">
        <v>86</v>
      </c>
      <c r="G9" s="42">
        <v>2014</v>
      </c>
      <c r="H9" s="43">
        <v>1</v>
      </c>
      <c r="I9" s="44">
        <v>0</v>
      </c>
      <c r="J9" s="31">
        <f t="shared" si="0"/>
        <v>0</v>
      </c>
    </row>
    <row r="10" spans="1:10" ht="22.5">
      <c r="A10" s="22">
        <v>7</v>
      </c>
      <c r="B10" s="20" t="s">
        <v>82</v>
      </c>
      <c r="C10" s="21" t="s">
        <v>75</v>
      </c>
      <c r="D10" s="14">
        <v>1</v>
      </c>
      <c r="E10" s="20" t="s">
        <v>43</v>
      </c>
      <c r="F10" s="36" t="s">
        <v>83</v>
      </c>
      <c r="G10" s="42">
        <v>2012</v>
      </c>
      <c r="H10" s="43">
        <v>1</v>
      </c>
      <c r="I10" s="44">
        <v>0</v>
      </c>
      <c r="J10" s="31">
        <f t="shared" si="0"/>
        <v>0</v>
      </c>
    </row>
    <row r="11" spans="1:10" ht="11.25">
      <c r="A11" s="22">
        <v>8</v>
      </c>
      <c r="B11" s="20" t="s">
        <v>24</v>
      </c>
      <c r="C11" s="21" t="s">
        <v>13</v>
      </c>
      <c r="D11" s="14">
        <v>1</v>
      </c>
      <c r="E11" s="20" t="s">
        <v>25</v>
      </c>
      <c r="F11" s="35" t="s">
        <v>26</v>
      </c>
      <c r="G11" s="42">
        <v>2014</v>
      </c>
      <c r="H11" s="43">
        <v>1</v>
      </c>
      <c r="I11" s="44">
        <v>0</v>
      </c>
      <c r="J11" s="31">
        <f t="shared" si="0"/>
        <v>0</v>
      </c>
    </row>
    <row r="12" spans="1:10" ht="11.25">
      <c r="A12" s="22">
        <v>9</v>
      </c>
      <c r="B12" s="20" t="s">
        <v>27</v>
      </c>
      <c r="C12" s="21" t="s">
        <v>75</v>
      </c>
      <c r="D12" s="14">
        <v>1</v>
      </c>
      <c r="E12" s="20" t="s">
        <v>28</v>
      </c>
      <c r="F12" s="20" t="s">
        <v>29</v>
      </c>
      <c r="G12" s="19">
        <v>2013</v>
      </c>
      <c r="H12" s="37">
        <v>1</v>
      </c>
      <c r="I12" s="44">
        <v>0</v>
      </c>
      <c r="J12" s="38">
        <f t="shared" si="0"/>
        <v>0</v>
      </c>
    </row>
    <row r="13" spans="1:10" ht="11.25">
      <c r="A13" s="22">
        <v>10</v>
      </c>
      <c r="B13" s="20" t="s">
        <v>30</v>
      </c>
      <c r="C13" s="21" t="s">
        <v>75</v>
      </c>
      <c r="D13" s="14">
        <v>1</v>
      </c>
      <c r="E13" s="20" t="s">
        <v>31</v>
      </c>
      <c r="F13" s="12" t="s">
        <v>32</v>
      </c>
      <c r="G13" s="14">
        <v>2013</v>
      </c>
      <c r="H13" s="15">
        <v>1</v>
      </c>
      <c r="I13" s="44">
        <v>0</v>
      </c>
      <c r="J13" s="31">
        <f t="shared" si="0"/>
        <v>0</v>
      </c>
    </row>
    <row r="14" spans="1:10" ht="11.25">
      <c r="A14" s="22">
        <v>11</v>
      </c>
      <c r="B14" s="20" t="s">
        <v>33</v>
      </c>
      <c r="C14" s="21" t="s">
        <v>13</v>
      </c>
      <c r="D14" s="14">
        <v>1</v>
      </c>
      <c r="E14" s="20" t="s">
        <v>25</v>
      </c>
      <c r="F14" s="20" t="s">
        <v>26</v>
      </c>
      <c r="G14" s="14">
        <v>2014</v>
      </c>
      <c r="H14" s="15">
        <v>1</v>
      </c>
      <c r="I14" s="44">
        <v>0</v>
      </c>
      <c r="J14" s="31">
        <f t="shared" si="0"/>
        <v>0</v>
      </c>
    </row>
    <row r="15" spans="1:10" ht="11.25">
      <c r="A15" s="22">
        <v>12</v>
      </c>
      <c r="B15" s="20" t="s">
        <v>84</v>
      </c>
      <c r="C15" s="21" t="s">
        <v>13</v>
      </c>
      <c r="D15" s="14">
        <v>1</v>
      </c>
      <c r="E15" s="20" t="s">
        <v>85</v>
      </c>
      <c r="F15" s="20" t="s">
        <v>86</v>
      </c>
      <c r="G15" s="14">
        <v>2013</v>
      </c>
      <c r="H15" s="15">
        <v>1</v>
      </c>
      <c r="I15" s="44">
        <v>0</v>
      </c>
      <c r="J15" s="31">
        <f t="shared" si="0"/>
        <v>0</v>
      </c>
    </row>
    <row r="16" spans="1:10" ht="22.5">
      <c r="A16" s="22">
        <v>13</v>
      </c>
      <c r="B16" s="20" t="s">
        <v>34</v>
      </c>
      <c r="C16" s="21" t="s">
        <v>75</v>
      </c>
      <c r="D16" s="14">
        <v>1</v>
      </c>
      <c r="E16" s="20" t="s">
        <v>35</v>
      </c>
      <c r="F16" s="20" t="s">
        <v>36</v>
      </c>
      <c r="G16" s="14">
        <v>2014</v>
      </c>
      <c r="H16" s="15">
        <v>1</v>
      </c>
      <c r="I16" s="44">
        <v>0</v>
      </c>
      <c r="J16" s="31">
        <f t="shared" si="0"/>
        <v>0</v>
      </c>
    </row>
    <row r="17" spans="1:10" ht="11.25">
      <c r="A17" s="22">
        <v>14</v>
      </c>
      <c r="B17" s="20" t="s">
        <v>39</v>
      </c>
      <c r="C17" s="21" t="s">
        <v>13</v>
      </c>
      <c r="D17" s="14">
        <v>1</v>
      </c>
      <c r="E17" s="20" t="s">
        <v>37</v>
      </c>
      <c r="F17" s="20" t="s">
        <v>38</v>
      </c>
      <c r="G17" s="14">
        <v>2013</v>
      </c>
      <c r="H17" s="15">
        <v>1</v>
      </c>
      <c r="I17" s="44">
        <v>0</v>
      </c>
      <c r="J17" s="31">
        <f t="shared" si="0"/>
        <v>0</v>
      </c>
    </row>
    <row r="18" spans="1:10" ht="11.25">
      <c r="A18" s="22">
        <v>15</v>
      </c>
      <c r="B18" s="20" t="s">
        <v>40</v>
      </c>
      <c r="C18" s="21" t="s">
        <v>13</v>
      </c>
      <c r="D18" s="14">
        <v>1</v>
      </c>
      <c r="E18" s="20"/>
      <c r="F18" s="20" t="s">
        <v>41</v>
      </c>
      <c r="G18" s="14">
        <v>2014</v>
      </c>
      <c r="H18" s="15">
        <v>1</v>
      </c>
      <c r="I18" s="44">
        <v>0</v>
      </c>
      <c r="J18" s="31">
        <f t="shared" si="0"/>
        <v>0</v>
      </c>
    </row>
    <row r="19" spans="1:10" ht="11.25">
      <c r="A19" s="22">
        <v>16</v>
      </c>
      <c r="B19" s="20" t="s">
        <v>42</v>
      </c>
      <c r="C19" s="21" t="s">
        <v>13</v>
      </c>
      <c r="D19" s="14">
        <v>1</v>
      </c>
      <c r="E19" s="20" t="s">
        <v>43</v>
      </c>
      <c r="F19" s="20" t="s">
        <v>26</v>
      </c>
      <c r="G19" s="14">
        <v>2014</v>
      </c>
      <c r="H19" s="15">
        <v>1</v>
      </c>
      <c r="I19" s="44">
        <v>0</v>
      </c>
      <c r="J19" s="31">
        <f t="shared" si="0"/>
        <v>0</v>
      </c>
    </row>
    <row r="20" spans="1:10" ht="11.25">
      <c r="A20" s="22">
        <v>17</v>
      </c>
      <c r="B20" s="20" t="s">
        <v>44</v>
      </c>
      <c r="C20" s="21" t="s">
        <v>13</v>
      </c>
      <c r="D20" s="14">
        <v>1</v>
      </c>
      <c r="E20" s="20" t="s">
        <v>43</v>
      </c>
      <c r="F20" s="20" t="s">
        <v>26</v>
      </c>
      <c r="G20" s="14">
        <v>2014</v>
      </c>
      <c r="H20" s="15">
        <v>1</v>
      </c>
      <c r="I20" s="44">
        <v>0</v>
      </c>
      <c r="J20" s="31">
        <f t="shared" si="0"/>
        <v>0</v>
      </c>
    </row>
    <row r="21" spans="1:10" ht="11.25">
      <c r="A21" s="22">
        <v>18</v>
      </c>
      <c r="B21" s="20" t="s">
        <v>45</v>
      </c>
      <c r="C21" s="21" t="s">
        <v>75</v>
      </c>
      <c r="D21" s="14">
        <v>1</v>
      </c>
      <c r="E21" s="20" t="s">
        <v>46</v>
      </c>
      <c r="F21" s="20" t="s">
        <v>26</v>
      </c>
      <c r="G21" s="14">
        <v>2014</v>
      </c>
      <c r="H21" s="15">
        <v>1</v>
      </c>
      <c r="I21" s="44">
        <v>0</v>
      </c>
      <c r="J21" s="31">
        <f t="shared" si="0"/>
        <v>0</v>
      </c>
    </row>
    <row r="22" spans="1:10" ht="11.25">
      <c r="A22" s="22">
        <v>19</v>
      </c>
      <c r="B22" s="20" t="s">
        <v>87</v>
      </c>
      <c r="C22" s="21" t="s">
        <v>75</v>
      </c>
      <c r="D22" s="14">
        <v>1</v>
      </c>
      <c r="E22" s="20" t="s">
        <v>88</v>
      </c>
      <c r="F22" s="20" t="s">
        <v>89</v>
      </c>
      <c r="G22" s="14">
        <v>2014</v>
      </c>
      <c r="H22" s="15">
        <v>1</v>
      </c>
      <c r="I22" s="44">
        <v>0</v>
      </c>
      <c r="J22" s="31">
        <f t="shared" si="0"/>
        <v>0</v>
      </c>
    </row>
    <row r="23" spans="1:10" ht="11.25">
      <c r="A23" s="23">
        <v>20</v>
      </c>
      <c r="B23" s="24" t="s">
        <v>47</v>
      </c>
      <c r="C23" s="21" t="s">
        <v>13</v>
      </c>
      <c r="D23" s="25">
        <v>1</v>
      </c>
      <c r="E23" s="24" t="s">
        <v>48</v>
      </c>
      <c r="F23" s="24" t="s">
        <v>49</v>
      </c>
      <c r="G23" s="25">
        <v>2014</v>
      </c>
      <c r="H23" s="15">
        <v>1</v>
      </c>
      <c r="I23" s="44">
        <v>0</v>
      </c>
      <c r="J23" s="31">
        <f t="shared" si="0"/>
        <v>0</v>
      </c>
    </row>
    <row r="24" spans="1:10" ht="11.25">
      <c r="A24" s="23">
        <v>21</v>
      </c>
      <c r="B24" s="24" t="s">
        <v>50</v>
      </c>
      <c r="C24" s="26" t="s">
        <v>75</v>
      </c>
      <c r="D24" s="25">
        <v>1</v>
      </c>
      <c r="E24" s="24" t="s">
        <v>51</v>
      </c>
      <c r="F24" s="24" t="s">
        <v>18</v>
      </c>
      <c r="G24" s="25">
        <v>2013</v>
      </c>
      <c r="H24" s="15">
        <v>1</v>
      </c>
      <c r="I24" s="44">
        <v>0</v>
      </c>
      <c r="J24" s="31">
        <f t="shared" si="0"/>
        <v>0</v>
      </c>
    </row>
    <row r="25" spans="1:10" ht="11.25">
      <c r="A25" s="22">
        <v>22</v>
      </c>
      <c r="B25" s="20" t="s">
        <v>52</v>
      </c>
      <c r="C25" s="21" t="s">
        <v>75</v>
      </c>
      <c r="D25" s="14">
        <v>1</v>
      </c>
      <c r="E25" s="20"/>
      <c r="F25" s="20" t="s">
        <v>18</v>
      </c>
      <c r="G25" s="14">
        <v>2014</v>
      </c>
      <c r="H25" s="15">
        <v>1</v>
      </c>
      <c r="I25" s="44">
        <v>0</v>
      </c>
      <c r="J25" s="31">
        <f t="shared" si="0"/>
        <v>0</v>
      </c>
    </row>
    <row r="26" spans="1:10" ht="11.25">
      <c r="A26" s="22">
        <v>23</v>
      </c>
      <c r="B26" s="20" t="s">
        <v>90</v>
      </c>
      <c r="C26" s="21" t="s">
        <v>75</v>
      </c>
      <c r="D26" s="14">
        <v>1</v>
      </c>
      <c r="E26" s="20" t="s">
        <v>91</v>
      </c>
      <c r="F26" s="20" t="s">
        <v>92</v>
      </c>
      <c r="G26" s="14">
        <v>2014</v>
      </c>
      <c r="H26" s="15">
        <v>1</v>
      </c>
      <c r="I26" s="44">
        <v>0</v>
      </c>
      <c r="J26" s="31">
        <f t="shared" si="0"/>
        <v>0</v>
      </c>
    </row>
    <row r="27" spans="1:10" ht="11.25">
      <c r="A27" s="22">
        <v>24</v>
      </c>
      <c r="B27" s="20" t="s">
        <v>53</v>
      </c>
      <c r="C27" s="21" t="s">
        <v>75</v>
      </c>
      <c r="D27" s="14">
        <v>1</v>
      </c>
      <c r="E27" s="20" t="s">
        <v>54</v>
      </c>
      <c r="F27" s="20" t="s">
        <v>18</v>
      </c>
      <c r="G27" s="14">
        <v>2014</v>
      </c>
      <c r="H27" s="15">
        <v>1</v>
      </c>
      <c r="I27" s="44">
        <v>0</v>
      </c>
      <c r="J27" s="31">
        <f t="shared" si="0"/>
        <v>0</v>
      </c>
    </row>
    <row r="28" spans="1:10" ht="11.25">
      <c r="A28" s="22">
        <v>25</v>
      </c>
      <c r="B28" s="20" t="s">
        <v>57</v>
      </c>
      <c r="C28" s="21" t="s">
        <v>75</v>
      </c>
      <c r="D28" s="14">
        <v>1</v>
      </c>
      <c r="E28" s="20" t="s">
        <v>55</v>
      </c>
      <c r="F28" s="20" t="s">
        <v>56</v>
      </c>
      <c r="G28" s="14">
        <v>2014</v>
      </c>
      <c r="H28" s="15">
        <v>1</v>
      </c>
      <c r="I28" s="44">
        <v>0</v>
      </c>
      <c r="J28" s="31">
        <f t="shared" si="0"/>
        <v>0</v>
      </c>
    </row>
    <row r="29" spans="1:10" ht="11.25">
      <c r="A29" s="22">
        <v>26</v>
      </c>
      <c r="B29" s="20" t="s">
        <v>61</v>
      </c>
      <c r="C29" s="21" t="s">
        <v>75</v>
      </c>
      <c r="D29" s="14">
        <v>1</v>
      </c>
      <c r="E29" s="20"/>
      <c r="F29" s="20" t="s">
        <v>18</v>
      </c>
      <c r="G29" s="14">
        <v>2014</v>
      </c>
      <c r="H29" s="15">
        <v>1</v>
      </c>
      <c r="I29" s="44">
        <v>0</v>
      </c>
      <c r="J29" s="31">
        <f t="shared" si="0"/>
        <v>0</v>
      </c>
    </row>
    <row r="30" spans="1:10" ht="11.25">
      <c r="A30" s="22">
        <v>27</v>
      </c>
      <c r="B30" s="20" t="s">
        <v>58</v>
      </c>
      <c r="C30" s="21" t="s">
        <v>75</v>
      </c>
      <c r="D30" s="14">
        <v>1</v>
      </c>
      <c r="E30" s="20" t="s">
        <v>59</v>
      </c>
      <c r="F30" s="20" t="s">
        <v>60</v>
      </c>
      <c r="G30" s="14">
        <v>2014</v>
      </c>
      <c r="H30" s="15">
        <v>1</v>
      </c>
      <c r="I30" s="44">
        <v>0</v>
      </c>
      <c r="J30" s="31">
        <f t="shared" si="0"/>
        <v>0</v>
      </c>
    </row>
    <row r="31" spans="1:10" ht="11.25">
      <c r="A31" s="22">
        <v>28</v>
      </c>
      <c r="B31" s="16" t="s">
        <v>62</v>
      </c>
      <c r="C31" s="21" t="s">
        <v>13</v>
      </c>
      <c r="D31" s="14">
        <v>1</v>
      </c>
      <c r="E31" s="20" t="s">
        <v>63</v>
      </c>
      <c r="F31" s="20" t="s">
        <v>77</v>
      </c>
      <c r="G31" s="14">
        <v>2014</v>
      </c>
      <c r="H31" s="15">
        <v>1</v>
      </c>
      <c r="I31" s="44">
        <v>0</v>
      </c>
      <c r="J31" s="31">
        <f t="shared" si="0"/>
        <v>0</v>
      </c>
    </row>
    <row r="32" spans="1:10" ht="11.25">
      <c r="A32" s="22">
        <v>29</v>
      </c>
      <c r="B32" s="16" t="s">
        <v>64</v>
      </c>
      <c r="C32" s="21" t="s">
        <v>75</v>
      </c>
      <c r="D32" s="14">
        <v>1</v>
      </c>
      <c r="E32" s="20" t="s">
        <v>28</v>
      </c>
      <c r="F32" s="20" t="s">
        <v>29</v>
      </c>
      <c r="G32" s="14">
        <v>2014</v>
      </c>
      <c r="H32" s="15">
        <v>1</v>
      </c>
      <c r="I32" s="44">
        <v>0</v>
      </c>
      <c r="J32" s="31">
        <f t="shared" si="0"/>
        <v>0</v>
      </c>
    </row>
    <row r="33" spans="1:10" ht="11.25">
      <c r="A33" s="11">
        <v>30</v>
      </c>
      <c r="B33" s="17" t="s">
        <v>93</v>
      </c>
      <c r="C33" s="18" t="s">
        <v>13</v>
      </c>
      <c r="D33" s="19">
        <v>1</v>
      </c>
      <c r="E33" s="17" t="s">
        <v>85</v>
      </c>
      <c r="F33" s="27" t="s">
        <v>86</v>
      </c>
      <c r="G33" s="19">
        <v>2014</v>
      </c>
      <c r="H33" s="15">
        <v>1</v>
      </c>
      <c r="I33" s="44">
        <v>0</v>
      </c>
      <c r="J33" s="31">
        <f t="shared" si="0"/>
        <v>0</v>
      </c>
    </row>
    <row r="34" spans="1:10" ht="11.25">
      <c r="A34" s="11">
        <v>31</v>
      </c>
      <c r="B34" s="16" t="s">
        <v>65</v>
      </c>
      <c r="C34" s="21" t="s">
        <v>75</v>
      </c>
      <c r="D34" s="14">
        <v>1</v>
      </c>
      <c r="E34" s="20" t="s">
        <v>76</v>
      </c>
      <c r="F34" s="20" t="s">
        <v>18</v>
      </c>
      <c r="G34" s="14">
        <v>2014</v>
      </c>
      <c r="H34" s="15">
        <v>1</v>
      </c>
      <c r="I34" s="44">
        <v>0</v>
      </c>
      <c r="J34" s="31">
        <f t="shared" si="0"/>
        <v>0</v>
      </c>
    </row>
    <row r="35" spans="1:10" ht="11.25">
      <c r="A35" s="11">
        <v>32</v>
      </c>
      <c r="B35" s="32" t="s">
        <v>12</v>
      </c>
      <c r="C35" s="18" t="s">
        <v>13</v>
      </c>
      <c r="D35" s="19">
        <v>1</v>
      </c>
      <c r="E35" s="17" t="s">
        <v>14</v>
      </c>
      <c r="F35" s="17" t="s">
        <v>15</v>
      </c>
      <c r="G35" s="19">
        <v>2014</v>
      </c>
      <c r="H35" s="15">
        <v>1</v>
      </c>
      <c r="I35" s="44">
        <v>0</v>
      </c>
      <c r="J35" s="31">
        <f t="shared" si="0"/>
        <v>0</v>
      </c>
    </row>
    <row r="36" spans="1:10" ht="11.25">
      <c r="A36" s="22">
        <v>33</v>
      </c>
      <c r="B36" s="20" t="s">
        <v>66</v>
      </c>
      <c r="C36" s="21" t="s">
        <v>75</v>
      </c>
      <c r="D36" s="14">
        <v>1</v>
      </c>
      <c r="E36" s="20" t="s">
        <v>67</v>
      </c>
      <c r="F36" s="20" t="s">
        <v>68</v>
      </c>
      <c r="G36" s="14">
        <v>2014</v>
      </c>
      <c r="H36" s="15">
        <v>1</v>
      </c>
      <c r="I36" s="44">
        <v>0</v>
      </c>
      <c r="J36" s="31">
        <f t="shared" si="0"/>
        <v>0</v>
      </c>
    </row>
    <row r="37" spans="1:10" ht="11.25">
      <c r="A37" s="22">
        <v>34</v>
      </c>
      <c r="B37" s="20" t="s">
        <v>69</v>
      </c>
      <c r="C37" s="21" t="s">
        <v>13</v>
      </c>
      <c r="D37" s="14">
        <v>1</v>
      </c>
      <c r="E37" s="20" t="s">
        <v>70</v>
      </c>
      <c r="F37" s="20" t="s">
        <v>71</v>
      </c>
      <c r="G37" s="14">
        <v>2014</v>
      </c>
      <c r="H37" s="15">
        <v>1</v>
      </c>
      <c r="I37" s="44">
        <v>0</v>
      </c>
      <c r="J37" s="31">
        <f t="shared" si="0"/>
        <v>0</v>
      </c>
    </row>
    <row r="38" spans="1:10" ht="12" thickBot="1">
      <c r="A38" s="22">
        <v>35</v>
      </c>
      <c r="B38" s="20" t="s">
        <v>72</v>
      </c>
      <c r="C38" s="21" t="s">
        <v>75</v>
      </c>
      <c r="D38" s="14">
        <v>1</v>
      </c>
      <c r="E38" s="20" t="s">
        <v>73</v>
      </c>
      <c r="F38" s="24" t="s">
        <v>74</v>
      </c>
      <c r="G38" s="14">
        <v>2014</v>
      </c>
      <c r="H38" s="15">
        <v>1</v>
      </c>
      <c r="I38" s="44">
        <v>0</v>
      </c>
      <c r="J38" s="31">
        <f t="shared" si="0"/>
        <v>0</v>
      </c>
    </row>
    <row r="39" spans="1:10" ht="21" customHeight="1" thickBot="1">
      <c r="A39" s="49" t="s">
        <v>10</v>
      </c>
      <c r="B39" s="49"/>
      <c r="C39" s="49"/>
      <c r="D39" s="49"/>
      <c r="E39" s="49"/>
      <c r="F39" s="50" t="s">
        <v>11</v>
      </c>
      <c r="G39" s="50"/>
      <c r="H39" s="28">
        <f>SUM(H4:H38)</f>
        <v>35</v>
      </c>
      <c r="I39" s="29"/>
      <c r="J39" s="30">
        <f>SUM(J4:J38)</f>
        <v>0</v>
      </c>
    </row>
    <row r="41" spans="2:9" ht="12.75" customHeight="1">
      <c r="B41" s="51"/>
      <c r="C41" s="51"/>
      <c r="D41" s="51"/>
      <c r="E41" s="51"/>
      <c r="F41" s="51"/>
      <c r="G41" s="51"/>
      <c r="H41" s="51"/>
      <c r="I41" s="51"/>
    </row>
    <row r="43" spans="6:7" ht="11.25" customHeight="1">
      <c r="F43" s="52"/>
      <c r="G43" s="52"/>
    </row>
  </sheetData>
  <sheetProtection/>
  <mergeCells count="6">
    <mergeCell ref="F1:J1"/>
    <mergeCell ref="B2:J2"/>
    <mergeCell ref="A39:E39"/>
    <mergeCell ref="F39:G39"/>
    <mergeCell ref="B41:I41"/>
    <mergeCell ref="F43:G43"/>
  </mergeCells>
  <printOptions/>
  <pageMargins left="0.7874015748031497" right="0.7874015748031497" top="0.7874015748031497" bottom="0.7874015748031497" header="0.11811023622047245" footer="0.11811023622047245"/>
  <pageSetup firstPageNumber="83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F5</dc:creator>
  <cp:keywords/>
  <dc:description/>
  <cp:lastModifiedBy>Kuliberda</cp:lastModifiedBy>
  <dcterms:created xsi:type="dcterms:W3CDTF">2014-08-21T00:43:49Z</dcterms:created>
  <dcterms:modified xsi:type="dcterms:W3CDTF">2014-10-02T06:42:29Z</dcterms:modified>
  <cp:category/>
  <cp:version/>
  <cp:contentType/>
  <cp:contentStatus/>
</cp:coreProperties>
</file>