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>
    <definedName name="schowkiZapasowe">"$Arkusz2.$#ODWOŁANIE!$#ODWOŁANIE!"</definedName>
  </definedNames>
  <calcPr fullCalcOnLoad="1"/>
</workbook>
</file>

<file path=xl/sharedStrings.xml><?xml version="1.0" encoding="utf-8"?>
<sst xmlns="http://schemas.openxmlformats.org/spreadsheetml/2006/main" count="301" uniqueCount="196">
  <si>
    <t>Lp.</t>
  </si>
  <si>
    <t>Tytuł</t>
  </si>
  <si>
    <t>Typ oprawy</t>
  </si>
  <si>
    <t>Liczba tomów</t>
  </si>
  <si>
    <t>Autor</t>
  </si>
  <si>
    <t>Wydawnictwo</t>
  </si>
  <si>
    <t>Rok wydania</t>
  </si>
  <si>
    <r>
      <rPr>
        <b/>
        <sz val="8"/>
        <rFont val="Arial CE"/>
        <family val="0"/>
      </rPr>
      <t>Ilość 
zamaw. egz.</t>
    </r>
  </si>
  <si>
    <t>Cena jednostkowa</t>
  </si>
  <si>
    <t>Wartość</t>
  </si>
  <si>
    <t>Podsumowanie:</t>
  </si>
  <si>
    <t>PODSUMOWANIE ZAMÓWIENIA KK</t>
  </si>
  <si>
    <t>Maja w ogordzie. Jesień/zima</t>
  </si>
  <si>
    <t>miękka</t>
  </si>
  <si>
    <t>Popielarska Maja</t>
  </si>
  <si>
    <t>Zwierciadło</t>
  </si>
  <si>
    <t>Maja w ogordzie. Wiosna/lato</t>
  </si>
  <si>
    <t>Draka ekonieboraka</t>
  </si>
  <si>
    <t>twarda</t>
  </si>
  <si>
    <t>Dziubak Emilia</t>
  </si>
  <si>
    <t>Albus</t>
  </si>
  <si>
    <t>Płazy i gady</t>
  </si>
  <si>
    <t>Klimaszewski Krzysztof</t>
  </si>
  <si>
    <t>Multico</t>
  </si>
  <si>
    <t>Wielka księga chmur</t>
  </si>
  <si>
    <t>RM</t>
  </si>
  <si>
    <t>Atlas ptaków</t>
  </si>
  <si>
    <t>Marchowski Dominik</t>
  </si>
  <si>
    <t>SBM</t>
  </si>
  <si>
    <t>Jak jeść mniej i nie oszaleć z głodu</t>
  </si>
  <si>
    <t>Riley Gillian</t>
  </si>
  <si>
    <t>Studio Astropsychologii</t>
  </si>
  <si>
    <t>Antyrak. Nowy styl życia</t>
  </si>
  <si>
    <t>Servan-Schreiber David</t>
  </si>
  <si>
    <t>Albatros</t>
  </si>
  <si>
    <t>Nordic walking dla każdego</t>
  </si>
  <si>
    <t>Wilanowski Aleksander</t>
  </si>
  <si>
    <t>Bukowy Las</t>
  </si>
  <si>
    <t>Domowe sposoby leczenia</t>
  </si>
  <si>
    <t>Marczyk Monika</t>
  </si>
  <si>
    <t>Dragon</t>
  </si>
  <si>
    <t>Ekologia</t>
  </si>
  <si>
    <t>Fenix</t>
  </si>
  <si>
    <t>Jak uszczęśliwić psa. 98 najlepszych wskazówek od zaklinacza psów</t>
  </si>
  <si>
    <t>Millan Cesar</t>
  </si>
  <si>
    <t>Illuminatio</t>
  </si>
  <si>
    <t>Głosy rewolucji żywnościowej. Możesz uzdrowić swoje ciało i świat tym, co jesz</t>
  </si>
  <si>
    <t>Robbins John, Robbins Ocean</t>
  </si>
  <si>
    <t>Sprzedawcy kłamstw…czyli czego nie powie ci dietetyk, bo straciłby pracę</t>
  </si>
  <si>
    <t>Zarzycka Liliana,  Zawiślak Robert</t>
  </si>
  <si>
    <t>Ilustrowany atlas zwierząt</t>
  </si>
  <si>
    <t>Martel</t>
  </si>
  <si>
    <t>Polska wzdłuż i wszerz. Niziny i wyżyny między Odrą a Bugiem</t>
  </si>
  <si>
    <t>Jędrzejewski Dariusz</t>
  </si>
  <si>
    <t>National Geographic</t>
  </si>
  <si>
    <t>Polska wzdłuż i wszerz. Wybrzeże Bałtyku i pojezierza</t>
  </si>
  <si>
    <t>Herbatki ziołowe na drobne życiowe bolączki</t>
  </si>
  <si>
    <t>Rafael</t>
  </si>
  <si>
    <t>Odliczanie: ostatnia nadzieja na przyszłość naszej planety</t>
  </si>
  <si>
    <t>Weisman Alan</t>
  </si>
  <si>
    <t>Sonia Draga</t>
  </si>
  <si>
    <t>Cukrowa mafia. Jak cukrowe lobby niszczy Twoje zdrowie</t>
  </si>
  <si>
    <t>Grimm Hans-Ulrich</t>
  </si>
  <si>
    <t>Chemia w pożywieniu. Jak działają dodatki do żywności i dlaczego nam szkodzą?</t>
  </si>
  <si>
    <t>Vital</t>
  </si>
  <si>
    <t>Cesarz wszech chorób Biografia raka</t>
  </si>
  <si>
    <t>Siddhartha, M.</t>
  </si>
  <si>
    <t>Czarne</t>
  </si>
  <si>
    <t>Cud oleju lnianego</t>
  </si>
  <si>
    <t>Grimm, H.</t>
  </si>
  <si>
    <t>Cukier, sól, tłuszcz</t>
  </si>
  <si>
    <t>Moss, M.</t>
  </si>
  <si>
    <t>Galaktyka</t>
  </si>
  <si>
    <t>Dieta 8-godzinna</t>
  </si>
  <si>
    <t>Zinczenko, D.</t>
  </si>
  <si>
    <t>Dieta antyrakowa</t>
  </si>
  <si>
    <t>Lopez, M.</t>
  </si>
  <si>
    <t>Ole</t>
  </si>
  <si>
    <t>Dieta aztecka</t>
  </si>
  <si>
    <t>Arnot, B.</t>
  </si>
  <si>
    <t>Dieta przyspieszająca metabolizm</t>
  </si>
  <si>
    <t>Pomroy, H.</t>
  </si>
  <si>
    <t>G+J Gruner+Jahr Polska</t>
  </si>
  <si>
    <t>Ekologia ciała</t>
  </si>
  <si>
    <t>Gates, D.</t>
  </si>
  <si>
    <t>Grillowanie dla bystrzaków</t>
  </si>
  <si>
    <t>Rama, M.</t>
  </si>
  <si>
    <t>Helion</t>
  </si>
  <si>
    <t>Grzyby candida przyczyna większości chorób</t>
  </si>
  <si>
    <t>Boroch, A.</t>
  </si>
  <si>
    <t>Historia ciała</t>
  </si>
  <si>
    <t>Duden, B.</t>
  </si>
  <si>
    <t>Nenton</t>
  </si>
  <si>
    <t>Historia kuchni</t>
  </si>
  <si>
    <t>Tannahill, R.</t>
  </si>
  <si>
    <t>Aletheia</t>
  </si>
  <si>
    <t>I jak tu nie biegać !</t>
  </si>
  <si>
    <t>Sadowska, B.</t>
  </si>
  <si>
    <t>Otwarte</t>
  </si>
  <si>
    <t>Jak pozbyć się bólu pleców i karku</t>
  </si>
  <si>
    <t>Fontanasce, V.</t>
  </si>
  <si>
    <t>Mada</t>
  </si>
  <si>
    <t>Kroniki raka</t>
  </si>
  <si>
    <t>Johnson, G.</t>
  </si>
  <si>
    <t>Wielka Litera</t>
  </si>
  <si>
    <t>Ludzkie ciało z modelem 3D</t>
  </si>
  <si>
    <t>Debit</t>
  </si>
  <si>
    <t>Małgorzata Falencka-Jabłońska opowiada o przyrodzie</t>
  </si>
  <si>
    <t>Falencka-Jabłońska, M.</t>
  </si>
  <si>
    <t>Moja pierwsza encyklopedia. Natura</t>
  </si>
  <si>
    <t>Egmont</t>
  </si>
  <si>
    <t>Nasze kasze</t>
  </si>
  <si>
    <t>Sych, M.</t>
  </si>
  <si>
    <t>Buchmann</t>
  </si>
  <si>
    <t>Naturalna księga zdrowia</t>
  </si>
  <si>
    <t>Szydłowska, M.</t>
  </si>
  <si>
    <t>Nie jedz tego !</t>
  </si>
  <si>
    <t>Grimm, H.-U.</t>
  </si>
  <si>
    <t>Nie ma przyzwolenia na choroby</t>
  </si>
  <si>
    <t>Korżawska, S.</t>
  </si>
  <si>
    <t>Corsam</t>
  </si>
  <si>
    <t>Nie powinnam tego jeść</t>
  </si>
  <si>
    <t>Cross, M.</t>
  </si>
  <si>
    <t>Oczyszczanie organizmu według kuracji F. X. Mayra</t>
  </si>
  <si>
    <t>Rauch, E.</t>
  </si>
  <si>
    <t>Aba</t>
  </si>
  <si>
    <t>Od depresji do życia</t>
  </si>
  <si>
    <t>Odmładzanie organizmu</t>
  </si>
  <si>
    <t>Lumira</t>
  </si>
  <si>
    <t>Palma Christi Olej, który leczy</t>
  </si>
  <si>
    <t>McGarey, W.</t>
  </si>
  <si>
    <t>Aquarius</t>
  </si>
  <si>
    <t>Paryska dieta</t>
  </si>
  <si>
    <t>Cohen, J.-M.</t>
  </si>
  <si>
    <t>Rebis</t>
  </si>
  <si>
    <t>Po pierwsze śniadanie</t>
  </si>
  <si>
    <t>Ruszniak, R.</t>
  </si>
  <si>
    <t>Bis</t>
  </si>
  <si>
    <t>Przyroda to przygoda. Eksperymenty małego naukowca</t>
  </si>
  <si>
    <t>Hecker, J.</t>
  </si>
  <si>
    <t>Jedność</t>
  </si>
  <si>
    <t>Przyrodniczy atlas Polski dla dzieci. W lesie</t>
  </si>
  <si>
    <t>Krzyściak-Kosińska, R.</t>
  </si>
  <si>
    <t>Lektorklett</t>
  </si>
  <si>
    <t>Rak po polsku</t>
  </si>
  <si>
    <t>Kubisiowska, K.</t>
  </si>
  <si>
    <t>Reszta świata</t>
  </si>
  <si>
    <t>Gryka, D.</t>
  </si>
  <si>
    <t>Bernardinum</t>
  </si>
  <si>
    <t>Sól Lecznicze właściwości</t>
  </si>
  <si>
    <t>Nieumywakin, I.</t>
  </si>
  <si>
    <t>Syberyjski sen. Opowieść bezdrożna</t>
  </si>
  <si>
    <t>Pilasiewicz J.</t>
  </si>
  <si>
    <t>Szkoła zdrowia</t>
  </si>
  <si>
    <t>Siemionowa, N.</t>
  </si>
  <si>
    <t>Hartigrama</t>
  </si>
  <si>
    <t>Sztuka szybszego biegania</t>
  </si>
  <si>
    <t>Goater, J.</t>
  </si>
  <si>
    <t>Terapia pożywieniem</t>
  </si>
  <si>
    <t>Kastner, J.</t>
  </si>
  <si>
    <t>Tradycje polskiego stołu</t>
  </si>
  <si>
    <t>Ogrodowska, B.</t>
  </si>
  <si>
    <t>Muza</t>
  </si>
  <si>
    <t>Wartość postu dla zdrowia i duszy Poradnik</t>
  </si>
  <si>
    <t>Piovano, A.</t>
  </si>
  <si>
    <t>Bratni Zew</t>
  </si>
  <si>
    <t>Witamina B17</t>
  </si>
  <si>
    <t>Puttich, A.</t>
  </si>
  <si>
    <t>Poligraf</t>
  </si>
  <si>
    <t>Wylecz reumatyzm-artretyzm</t>
  </si>
  <si>
    <t>Wyłącz zanim będzie za późno</t>
  </si>
  <si>
    <t>Schuchler, P.</t>
  </si>
  <si>
    <t>WAM</t>
  </si>
  <si>
    <t>Z rakiem walczy się przy stole</t>
  </si>
  <si>
    <t>Veronesi, U.</t>
  </si>
  <si>
    <t>Lucci editore</t>
  </si>
  <si>
    <t>Zamień chemię na jedzenie</t>
  </si>
  <si>
    <t>Bator, J.</t>
  </si>
  <si>
    <t>Znak</t>
  </si>
  <si>
    <t>Zdrowa dusza</t>
  </si>
  <si>
    <t>Jaworowska, L.</t>
  </si>
  <si>
    <t>Zdrowa wątroba</t>
  </si>
  <si>
    <t>Laughin, A.</t>
  </si>
  <si>
    <t>Astrum</t>
  </si>
  <si>
    <t>Zdrowie w 7 dni</t>
  </si>
  <si>
    <t>Helden von R.</t>
  </si>
  <si>
    <t>Zdrowie z natury</t>
  </si>
  <si>
    <t>Lenninhan, B.</t>
  </si>
  <si>
    <t>Zdrowie zaczyna się od jedzenia</t>
  </si>
  <si>
    <t>Hartwig, M.</t>
  </si>
  <si>
    <t>Zegar ciała</t>
  </si>
  <si>
    <t>Ursinus, L.</t>
  </si>
  <si>
    <t>Ziołowy duet</t>
  </si>
  <si>
    <t>Znak sprawy:  GOZ.4141.10.2014</t>
  </si>
  <si>
    <t>Załącznik nr 23 do Zapytania Oferowego</t>
  </si>
  <si>
    <t>Lista nr 22 EK_F4 dla Książnicy Karkonoskiej 2014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</si>
</sst>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\-#,##0.00\ 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00\-000"/>
  </numFmts>
  <fonts count="44">
    <font>
      <sz val="10"/>
      <name val="Arial CE"/>
      <family val="0"/>
    </font>
    <font>
      <sz val="10"/>
      <name val="Arial"/>
      <family val="2"/>
    </font>
    <font>
      <sz val="7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16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view="pageLayout" workbookViewId="0" topLeftCell="B1">
      <selection activeCell="L19" sqref="L19"/>
    </sheetView>
  </sheetViews>
  <sheetFormatPr defaultColWidth="9.00390625" defaultRowHeight="12.75"/>
  <cols>
    <col min="1" max="1" width="4.625" style="1" customWidth="1"/>
    <col min="2" max="2" width="38.00390625" style="2" customWidth="1"/>
    <col min="3" max="3" width="8.125" style="2" customWidth="1"/>
    <col min="4" max="4" width="6.375" style="2" customWidth="1"/>
    <col min="5" max="5" width="20.125" style="2" customWidth="1"/>
    <col min="6" max="6" width="25.25390625" style="2" customWidth="1"/>
    <col min="7" max="7" width="7.375" style="3" customWidth="1"/>
    <col min="8" max="8" width="6.875" style="4" customWidth="1"/>
    <col min="9" max="9" width="8.875" style="5" customWidth="1"/>
    <col min="10" max="10" width="9.375" style="2" customWidth="1"/>
    <col min="11" max="16384" width="9.125" style="2" customWidth="1"/>
  </cols>
  <sheetData>
    <row r="1" spans="2:10" ht="15.75">
      <c r="B1" s="34" t="s">
        <v>193</v>
      </c>
      <c r="C1" s="35"/>
      <c r="D1" s="35"/>
      <c r="E1" s="35"/>
      <c r="F1" s="36" t="s">
        <v>194</v>
      </c>
      <c r="G1" s="36"/>
      <c r="H1" s="36"/>
      <c r="I1" s="36"/>
      <c r="J1" s="36"/>
    </row>
    <row r="2" spans="1:10" s="7" customFormat="1" ht="26.25" customHeight="1">
      <c r="A2" s="6"/>
      <c r="B2" s="37" t="s">
        <v>195</v>
      </c>
      <c r="C2" s="37"/>
      <c r="D2" s="37"/>
      <c r="E2" s="37"/>
      <c r="F2" s="37"/>
      <c r="G2" s="37"/>
      <c r="H2" s="37"/>
      <c r="I2" s="37"/>
      <c r="J2" s="37"/>
    </row>
    <row r="3" spans="1:10" s="7" customFormat="1" ht="48.75" customHeight="1">
      <c r="A3" s="12" t="s">
        <v>0</v>
      </c>
      <c r="B3" s="13" t="s">
        <v>1</v>
      </c>
      <c r="C3" s="13" t="s">
        <v>2</v>
      </c>
      <c r="D3" s="13" t="s">
        <v>3</v>
      </c>
      <c r="E3" s="14" t="s">
        <v>4</v>
      </c>
      <c r="F3" s="31" t="s">
        <v>5</v>
      </c>
      <c r="G3" s="31" t="s">
        <v>6</v>
      </c>
      <c r="H3" s="32" t="s">
        <v>7</v>
      </c>
      <c r="I3" s="33" t="s">
        <v>8</v>
      </c>
      <c r="J3" s="31" t="s">
        <v>9</v>
      </c>
    </row>
    <row r="4" spans="1:10" ht="11.25">
      <c r="A4" s="24">
        <v>1</v>
      </c>
      <c r="B4" s="20" t="s">
        <v>32</v>
      </c>
      <c r="C4" s="23" t="s">
        <v>13</v>
      </c>
      <c r="D4" s="18">
        <v>1</v>
      </c>
      <c r="E4" s="30" t="s">
        <v>33</v>
      </c>
      <c r="F4" s="20" t="s">
        <v>34</v>
      </c>
      <c r="G4" s="21">
        <v>2014</v>
      </c>
      <c r="H4" s="22">
        <v>1</v>
      </c>
      <c r="I4" s="25">
        <v>0</v>
      </c>
      <c r="J4" s="19">
        <f aca="true" t="shared" si="0" ref="J4:J67">H4*I4</f>
        <v>0</v>
      </c>
    </row>
    <row r="5" spans="1:10" ht="11.25">
      <c r="A5" s="24">
        <v>2</v>
      </c>
      <c r="B5" s="20" t="s">
        <v>26</v>
      </c>
      <c r="C5" s="23" t="s">
        <v>18</v>
      </c>
      <c r="D5" s="18">
        <v>1</v>
      </c>
      <c r="E5" s="30" t="s">
        <v>27</v>
      </c>
      <c r="F5" s="20" t="s">
        <v>28</v>
      </c>
      <c r="G5" s="21">
        <v>2013</v>
      </c>
      <c r="H5" s="22">
        <v>1</v>
      </c>
      <c r="I5" s="25">
        <v>0</v>
      </c>
      <c r="J5" s="19">
        <f t="shared" si="0"/>
        <v>0</v>
      </c>
    </row>
    <row r="6" spans="1:10" ht="11.25">
      <c r="A6" s="24">
        <v>3</v>
      </c>
      <c r="B6" s="20" t="s">
        <v>65</v>
      </c>
      <c r="C6" s="21" t="s">
        <v>18</v>
      </c>
      <c r="D6" s="18">
        <v>1</v>
      </c>
      <c r="E6" s="30" t="s">
        <v>66</v>
      </c>
      <c r="F6" s="11" t="s">
        <v>67</v>
      </c>
      <c r="G6" s="21">
        <v>2013</v>
      </c>
      <c r="H6" s="22">
        <v>1</v>
      </c>
      <c r="I6" s="25">
        <v>0</v>
      </c>
      <c r="J6" s="19">
        <f t="shared" si="0"/>
        <v>0</v>
      </c>
    </row>
    <row r="7" spans="1:10" ht="22.5">
      <c r="A7" s="24">
        <v>4</v>
      </c>
      <c r="B7" s="20" t="s">
        <v>63</v>
      </c>
      <c r="C7" s="23" t="s">
        <v>13</v>
      </c>
      <c r="D7" s="18">
        <v>1</v>
      </c>
      <c r="E7" s="30" t="s">
        <v>62</v>
      </c>
      <c r="F7" s="20" t="s">
        <v>64</v>
      </c>
      <c r="G7" s="21">
        <v>2014</v>
      </c>
      <c r="H7" s="22">
        <v>1</v>
      </c>
      <c r="I7" s="25">
        <v>0</v>
      </c>
      <c r="J7" s="19">
        <f t="shared" si="0"/>
        <v>0</v>
      </c>
    </row>
    <row r="8" spans="1:10" ht="11.25">
      <c r="A8" s="24">
        <v>5</v>
      </c>
      <c r="B8" s="20" t="s">
        <v>68</v>
      </c>
      <c r="C8" s="21" t="s">
        <v>13</v>
      </c>
      <c r="D8" s="18">
        <v>1</v>
      </c>
      <c r="E8" s="20" t="s">
        <v>69</v>
      </c>
      <c r="F8" s="11" t="s">
        <v>64</v>
      </c>
      <c r="G8" s="21">
        <v>2014</v>
      </c>
      <c r="H8" s="22">
        <v>1</v>
      </c>
      <c r="I8" s="25">
        <v>0</v>
      </c>
      <c r="J8" s="19">
        <f t="shared" si="0"/>
        <v>0</v>
      </c>
    </row>
    <row r="9" spans="1:10" ht="11.25">
      <c r="A9" s="24">
        <v>6</v>
      </c>
      <c r="B9" s="20" t="s">
        <v>70</v>
      </c>
      <c r="C9" s="21" t="s">
        <v>13</v>
      </c>
      <c r="D9" s="18">
        <v>1</v>
      </c>
      <c r="E9" s="20" t="s">
        <v>71</v>
      </c>
      <c r="F9" s="11" t="s">
        <v>72</v>
      </c>
      <c r="G9" s="21">
        <v>2014</v>
      </c>
      <c r="H9" s="22">
        <v>1</v>
      </c>
      <c r="I9" s="25">
        <v>0</v>
      </c>
      <c r="J9" s="19">
        <f t="shared" si="0"/>
        <v>0</v>
      </c>
    </row>
    <row r="10" spans="1:10" ht="22.5">
      <c r="A10" s="24">
        <v>7</v>
      </c>
      <c r="B10" s="20" t="s">
        <v>61</v>
      </c>
      <c r="C10" s="23" t="s">
        <v>13</v>
      </c>
      <c r="D10" s="18">
        <v>1</v>
      </c>
      <c r="E10" s="20" t="s">
        <v>62</v>
      </c>
      <c r="F10" s="20" t="s">
        <v>31</v>
      </c>
      <c r="G10" s="21">
        <v>2014</v>
      </c>
      <c r="H10" s="22">
        <v>1</v>
      </c>
      <c r="I10" s="25">
        <v>0</v>
      </c>
      <c r="J10" s="19">
        <f t="shared" si="0"/>
        <v>0</v>
      </c>
    </row>
    <row r="11" spans="1:10" ht="11.25">
      <c r="A11" s="24">
        <v>8</v>
      </c>
      <c r="B11" s="20" t="s">
        <v>73</v>
      </c>
      <c r="C11" s="21" t="s">
        <v>13</v>
      </c>
      <c r="D11" s="18">
        <v>1</v>
      </c>
      <c r="E11" s="20" t="s">
        <v>74</v>
      </c>
      <c r="F11" s="20" t="s">
        <v>64</v>
      </c>
      <c r="G11" s="21">
        <v>2014</v>
      </c>
      <c r="H11" s="22">
        <v>1</v>
      </c>
      <c r="I11" s="25">
        <v>0</v>
      </c>
      <c r="J11" s="19">
        <f t="shared" si="0"/>
        <v>0</v>
      </c>
    </row>
    <row r="12" spans="1:10" ht="11.25">
      <c r="A12" s="24">
        <v>9</v>
      </c>
      <c r="B12" s="20" t="s">
        <v>75</v>
      </c>
      <c r="C12" s="21" t="s">
        <v>13</v>
      </c>
      <c r="D12" s="18">
        <v>1</v>
      </c>
      <c r="E12" s="20" t="s">
        <v>76</v>
      </c>
      <c r="F12" s="20" t="s">
        <v>77</v>
      </c>
      <c r="G12" s="21">
        <v>2014</v>
      </c>
      <c r="H12" s="22">
        <v>1</v>
      </c>
      <c r="I12" s="25">
        <v>0</v>
      </c>
      <c r="J12" s="19">
        <f t="shared" si="0"/>
        <v>0</v>
      </c>
    </row>
    <row r="13" spans="1:10" ht="11.25">
      <c r="A13" s="24">
        <v>10</v>
      </c>
      <c r="B13" s="20" t="s">
        <v>78</v>
      </c>
      <c r="C13" s="21" t="s">
        <v>13</v>
      </c>
      <c r="D13" s="18">
        <v>1</v>
      </c>
      <c r="E13" s="20" t="s">
        <v>79</v>
      </c>
      <c r="F13" s="20" t="s">
        <v>45</v>
      </c>
      <c r="G13" s="21">
        <v>2013</v>
      </c>
      <c r="H13" s="22">
        <v>1</v>
      </c>
      <c r="I13" s="25">
        <v>0</v>
      </c>
      <c r="J13" s="19">
        <f t="shared" si="0"/>
        <v>0</v>
      </c>
    </row>
    <row r="14" spans="1:10" ht="11.25">
      <c r="A14" s="24">
        <v>11</v>
      </c>
      <c r="B14" s="20" t="s">
        <v>80</v>
      </c>
      <c r="C14" s="21" t="s">
        <v>13</v>
      </c>
      <c r="D14" s="18">
        <v>1</v>
      </c>
      <c r="E14" s="20" t="s">
        <v>81</v>
      </c>
      <c r="F14" s="20" t="s">
        <v>82</v>
      </c>
      <c r="G14" s="21">
        <v>2013</v>
      </c>
      <c r="H14" s="22">
        <v>1</v>
      </c>
      <c r="I14" s="25">
        <v>0</v>
      </c>
      <c r="J14" s="19">
        <f t="shared" si="0"/>
        <v>0</v>
      </c>
    </row>
    <row r="15" spans="1:10" ht="11.25">
      <c r="A15" s="24">
        <v>12</v>
      </c>
      <c r="B15" s="20" t="s">
        <v>38</v>
      </c>
      <c r="C15" s="23" t="s">
        <v>18</v>
      </c>
      <c r="D15" s="18">
        <v>1</v>
      </c>
      <c r="E15" s="20" t="s">
        <v>39</v>
      </c>
      <c r="F15" s="20" t="s">
        <v>40</v>
      </c>
      <c r="G15" s="21">
        <v>2014</v>
      </c>
      <c r="H15" s="22">
        <v>1</v>
      </c>
      <c r="I15" s="25">
        <v>0</v>
      </c>
      <c r="J15" s="19">
        <f t="shared" si="0"/>
        <v>0</v>
      </c>
    </row>
    <row r="16" spans="1:10" ht="11.25">
      <c r="A16" s="24">
        <v>13</v>
      </c>
      <c r="B16" s="20" t="s">
        <v>17</v>
      </c>
      <c r="C16" s="23" t="s">
        <v>18</v>
      </c>
      <c r="D16" s="18">
        <v>1</v>
      </c>
      <c r="E16" s="20" t="s">
        <v>19</v>
      </c>
      <c r="F16" s="20" t="s">
        <v>20</v>
      </c>
      <c r="G16" s="21">
        <v>2012</v>
      </c>
      <c r="H16" s="22">
        <v>1</v>
      </c>
      <c r="I16" s="25">
        <v>0</v>
      </c>
      <c r="J16" s="19">
        <f t="shared" si="0"/>
        <v>0</v>
      </c>
    </row>
    <row r="17" spans="1:10" ht="11.25">
      <c r="A17" s="24">
        <v>14</v>
      </c>
      <c r="B17" s="20" t="s">
        <v>41</v>
      </c>
      <c r="C17" s="23" t="s">
        <v>18</v>
      </c>
      <c r="D17" s="18">
        <v>1</v>
      </c>
      <c r="E17" s="20"/>
      <c r="F17" s="20" t="s">
        <v>42</v>
      </c>
      <c r="G17" s="21">
        <v>2014</v>
      </c>
      <c r="H17" s="22">
        <v>1</v>
      </c>
      <c r="I17" s="25">
        <v>0</v>
      </c>
      <c r="J17" s="19">
        <f t="shared" si="0"/>
        <v>0</v>
      </c>
    </row>
    <row r="18" spans="1:10" ht="11.25">
      <c r="A18" s="24">
        <v>15</v>
      </c>
      <c r="B18" s="20" t="s">
        <v>83</v>
      </c>
      <c r="C18" s="21" t="s">
        <v>13</v>
      </c>
      <c r="D18" s="18">
        <v>1</v>
      </c>
      <c r="E18" s="20" t="s">
        <v>84</v>
      </c>
      <c r="F18" s="20" t="s">
        <v>64</v>
      </c>
      <c r="G18" s="21">
        <v>2013</v>
      </c>
      <c r="H18" s="22">
        <v>1</v>
      </c>
      <c r="I18" s="25">
        <v>0</v>
      </c>
      <c r="J18" s="19">
        <f t="shared" si="0"/>
        <v>0</v>
      </c>
    </row>
    <row r="19" spans="1:10" ht="22.5">
      <c r="A19" s="24">
        <v>16</v>
      </c>
      <c r="B19" s="20" t="s">
        <v>46</v>
      </c>
      <c r="C19" s="23" t="s">
        <v>13</v>
      </c>
      <c r="D19" s="18">
        <v>1</v>
      </c>
      <c r="E19" s="20" t="s">
        <v>47</v>
      </c>
      <c r="F19" s="20" t="s">
        <v>45</v>
      </c>
      <c r="G19" s="21">
        <v>2014</v>
      </c>
      <c r="H19" s="22">
        <v>1</v>
      </c>
      <c r="I19" s="25">
        <v>0</v>
      </c>
      <c r="J19" s="19">
        <f t="shared" si="0"/>
        <v>0</v>
      </c>
    </row>
    <row r="20" spans="1:10" ht="11.25">
      <c r="A20" s="24">
        <v>17</v>
      </c>
      <c r="B20" s="20" t="s">
        <v>85</v>
      </c>
      <c r="C20" s="21" t="s">
        <v>13</v>
      </c>
      <c r="D20" s="18">
        <v>1</v>
      </c>
      <c r="E20" s="20" t="s">
        <v>86</v>
      </c>
      <c r="F20" s="20" t="s">
        <v>87</v>
      </c>
      <c r="G20" s="21">
        <v>2014</v>
      </c>
      <c r="H20" s="22">
        <v>1</v>
      </c>
      <c r="I20" s="25">
        <v>0</v>
      </c>
      <c r="J20" s="19">
        <f t="shared" si="0"/>
        <v>0</v>
      </c>
    </row>
    <row r="21" spans="1:10" ht="11.25">
      <c r="A21" s="24">
        <v>18</v>
      </c>
      <c r="B21" s="20" t="s">
        <v>88</v>
      </c>
      <c r="C21" s="21" t="s">
        <v>13</v>
      </c>
      <c r="D21" s="18">
        <v>1</v>
      </c>
      <c r="E21" s="20" t="s">
        <v>89</v>
      </c>
      <c r="F21" s="20" t="s">
        <v>64</v>
      </c>
      <c r="G21" s="21">
        <v>2014</v>
      </c>
      <c r="H21" s="22">
        <v>1</v>
      </c>
      <c r="I21" s="25">
        <v>0</v>
      </c>
      <c r="J21" s="19">
        <f t="shared" si="0"/>
        <v>0</v>
      </c>
    </row>
    <row r="22" spans="1:10" ht="11.25">
      <c r="A22" s="24">
        <v>19</v>
      </c>
      <c r="B22" s="20" t="s">
        <v>56</v>
      </c>
      <c r="C22" s="23" t="s">
        <v>13</v>
      </c>
      <c r="D22" s="18">
        <v>1</v>
      </c>
      <c r="E22" s="20"/>
      <c r="F22" s="20" t="s">
        <v>57</v>
      </c>
      <c r="G22" s="21">
        <v>2014</v>
      </c>
      <c r="H22" s="22">
        <v>1</v>
      </c>
      <c r="I22" s="25">
        <v>0</v>
      </c>
      <c r="J22" s="19">
        <f t="shared" si="0"/>
        <v>0</v>
      </c>
    </row>
    <row r="23" spans="1:10" ht="11.25">
      <c r="A23" s="24">
        <v>20</v>
      </c>
      <c r="B23" s="20" t="s">
        <v>90</v>
      </c>
      <c r="C23" s="21" t="s">
        <v>13</v>
      </c>
      <c r="D23" s="18">
        <v>1</v>
      </c>
      <c r="E23" s="20" t="s">
        <v>91</v>
      </c>
      <c r="F23" s="20" t="s">
        <v>92</v>
      </c>
      <c r="G23" s="21">
        <v>2014</v>
      </c>
      <c r="H23" s="22">
        <v>1</v>
      </c>
      <c r="I23" s="25">
        <v>0</v>
      </c>
      <c r="J23" s="19">
        <f t="shared" si="0"/>
        <v>0</v>
      </c>
    </row>
    <row r="24" spans="1:10" ht="11.25">
      <c r="A24" s="24">
        <v>21</v>
      </c>
      <c r="B24" s="20" t="s">
        <v>93</v>
      </c>
      <c r="C24" s="21" t="s">
        <v>13</v>
      </c>
      <c r="D24" s="18">
        <v>1</v>
      </c>
      <c r="E24" s="20" t="s">
        <v>94</v>
      </c>
      <c r="F24" s="20" t="s">
        <v>95</v>
      </c>
      <c r="G24" s="21">
        <v>2014</v>
      </c>
      <c r="H24" s="22">
        <v>1</v>
      </c>
      <c r="I24" s="25">
        <v>0</v>
      </c>
      <c r="J24" s="19">
        <f t="shared" si="0"/>
        <v>0</v>
      </c>
    </row>
    <row r="25" spans="1:10" ht="11.25">
      <c r="A25" s="24">
        <v>22</v>
      </c>
      <c r="B25" s="20" t="s">
        <v>96</v>
      </c>
      <c r="C25" s="21" t="s">
        <v>13</v>
      </c>
      <c r="D25" s="18">
        <v>1</v>
      </c>
      <c r="E25" s="20" t="s">
        <v>97</v>
      </c>
      <c r="F25" s="20" t="s">
        <v>98</v>
      </c>
      <c r="G25" s="21">
        <v>2014</v>
      </c>
      <c r="H25" s="22">
        <v>1</v>
      </c>
      <c r="I25" s="25">
        <v>0</v>
      </c>
      <c r="J25" s="19">
        <f t="shared" si="0"/>
        <v>0</v>
      </c>
    </row>
    <row r="26" spans="1:10" ht="11.25">
      <c r="A26" s="24">
        <v>23</v>
      </c>
      <c r="B26" s="20" t="s">
        <v>50</v>
      </c>
      <c r="C26" s="23" t="s">
        <v>18</v>
      </c>
      <c r="D26" s="18">
        <v>1</v>
      </c>
      <c r="E26" s="20"/>
      <c r="F26" s="20" t="s">
        <v>51</v>
      </c>
      <c r="G26" s="21">
        <v>2014</v>
      </c>
      <c r="H26" s="22">
        <v>1</v>
      </c>
      <c r="I26" s="25">
        <v>0</v>
      </c>
      <c r="J26" s="19">
        <f t="shared" si="0"/>
        <v>0</v>
      </c>
    </row>
    <row r="27" spans="1:10" ht="11.25">
      <c r="A27" s="24">
        <v>24</v>
      </c>
      <c r="B27" s="20" t="s">
        <v>29</v>
      </c>
      <c r="C27" s="23" t="s">
        <v>13</v>
      </c>
      <c r="D27" s="18">
        <v>1</v>
      </c>
      <c r="E27" s="20" t="s">
        <v>30</v>
      </c>
      <c r="F27" s="20" t="s">
        <v>31</v>
      </c>
      <c r="G27" s="21">
        <v>2013</v>
      </c>
      <c r="H27" s="22">
        <v>1</v>
      </c>
      <c r="I27" s="25">
        <v>0</v>
      </c>
      <c r="J27" s="19">
        <f t="shared" si="0"/>
        <v>0</v>
      </c>
    </row>
    <row r="28" spans="1:10" ht="11.25">
      <c r="A28" s="24">
        <v>25</v>
      </c>
      <c r="B28" s="20" t="s">
        <v>99</v>
      </c>
      <c r="C28" s="21" t="s">
        <v>13</v>
      </c>
      <c r="D28" s="18">
        <v>1</v>
      </c>
      <c r="E28" s="20" t="s">
        <v>100</v>
      </c>
      <c r="F28" s="20" t="s">
        <v>101</v>
      </c>
      <c r="G28" s="21">
        <v>2014</v>
      </c>
      <c r="H28" s="22">
        <v>1</v>
      </c>
      <c r="I28" s="25">
        <v>0</v>
      </c>
      <c r="J28" s="19">
        <f t="shared" si="0"/>
        <v>0</v>
      </c>
    </row>
    <row r="29" spans="1:10" ht="22.5">
      <c r="A29" s="24">
        <v>26</v>
      </c>
      <c r="B29" s="20" t="s">
        <v>43</v>
      </c>
      <c r="C29" s="23" t="s">
        <v>13</v>
      </c>
      <c r="D29" s="18">
        <v>1</v>
      </c>
      <c r="E29" s="20" t="s">
        <v>44</v>
      </c>
      <c r="F29" s="20" t="s">
        <v>45</v>
      </c>
      <c r="G29" s="21">
        <v>2014</v>
      </c>
      <c r="H29" s="22">
        <v>1</v>
      </c>
      <c r="I29" s="25">
        <v>0</v>
      </c>
      <c r="J29" s="19">
        <f t="shared" si="0"/>
        <v>0</v>
      </c>
    </row>
    <row r="30" spans="1:10" ht="11.25">
      <c r="A30" s="24">
        <v>27</v>
      </c>
      <c r="B30" s="20" t="s">
        <v>102</v>
      </c>
      <c r="C30" s="21" t="s">
        <v>13</v>
      </c>
      <c r="D30" s="18">
        <v>1</v>
      </c>
      <c r="E30" s="20" t="s">
        <v>103</v>
      </c>
      <c r="F30" s="11" t="s">
        <v>104</v>
      </c>
      <c r="G30" s="21">
        <v>2014</v>
      </c>
      <c r="H30" s="22">
        <v>1</v>
      </c>
      <c r="I30" s="25">
        <v>0</v>
      </c>
      <c r="J30" s="19">
        <f t="shared" si="0"/>
        <v>0</v>
      </c>
    </row>
    <row r="31" spans="1:10" ht="11.25">
      <c r="A31" s="24">
        <v>28</v>
      </c>
      <c r="B31" s="20" t="s">
        <v>105</v>
      </c>
      <c r="C31" s="21" t="s">
        <v>18</v>
      </c>
      <c r="D31" s="18">
        <v>1</v>
      </c>
      <c r="E31" s="20"/>
      <c r="F31" s="11" t="s">
        <v>106</v>
      </c>
      <c r="G31" s="21">
        <v>2013</v>
      </c>
      <c r="H31" s="22">
        <v>1</v>
      </c>
      <c r="I31" s="25">
        <v>0</v>
      </c>
      <c r="J31" s="19">
        <f t="shared" si="0"/>
        <v>0</v>
      </c>
    </row>
    <row r="32" spans="1:10" ht="11.25">
      <c r="A32" s="24">
        <v>29</v>
      </c>
      <c r="B32" s="20" t="s">
        <v>12</v>
      </c>
      <c r="C32" s="21" t="s">
        <v>13</v>
      </c>
      <c r="D32" s="18">
        <v>1</v>
      </c>
      <c r="E32" s="20" t="s">
        <v>14</v>
      </c>
      <c r="F32" s="20" t="s">
        <v>15</v>
      </c>
      <c r="G32" s="21">
        <v>2011</v>
      </c>
      <c r="H32" s="22">
        <v>1</v>
      </c>
      <c r="I32" s="25">
        <v>0</v>
      </c>
      <c r="J32" s="19">
        <f t="shared" si="0"/>
        <v>0</v>
      </c>
    </row>
    <row r="33" spans="1:10" ht="11.25">
      <c r="A33" s="24">
        <v>30</v>
      </c>
      <c r="B33" s="20" t="s">
        <v>16</v>
      </c>
      <c r="C33" s="23" t="s">
        <v>13</v>
      </c>
      <c r="D33" s="18">
        <v>1</v>
      </c>
      <c r="E33" s="20" t="s">
        <v>14</v>
      </c>
      <c r="F33" s="20" t="s">
        <v>15</v>
      </c>
      <c r="G33" s="21">
        <v>2011</v>
      </c>
      <c r="H33" s="22">
        <v>1</v>
      </c>
      <c r="I33" s="25">
        <v>0</v>
      </c>
      <c r="J33" s="19">
        <f t="shared" si="0"/>
        <v>0</v>
      </c>
    </row>
    <row r="34" spans="1:10" ht="22.5">
      <c r="A34" s="24">
        <v>31</v>
      </c>
      <c r="B34" s="20" t="s">
        <v>107</v>
      </c>
      <c r="C34" s="21" t="s">
        <v>18</v>
      </c>
      <c r="D34" s="18">
        <v>1</v>
      </c>
      <c r="E34" s="20" t="s">
        <v>108</v>
      </c>
      <c r="F34" s="11" t="s">
        <v>23</v>
      </c>
      <c r="G34" s="21">
        <v>2014</v>
      </c>
      <c r="H34" s="22">
        <v>1</v>
      </c>
      <c r="I34" s="25">
        <v>0</v>
      </c>
      <c r="J34" s="19">
        <f t="shared" si="0"/>
        <v>0</v>
      </c>
    </row>
    <row r="35" spans="1:10" ht="11.25">
      <c r="A35" s="24">
        <v>32</v>
      </c>
      <c r="B35" s="20" t="s">
        <v>109</v>
      </c>
      <c r="C35" s="21" t="s">
        <v>18</v>
      </c>
      <c r="D35" s="18">
        <v>1</v>
      </c>
      <c r="E35" s="20"/>
      <c r="F35" s="11" t="s">
        <v>110</v>
      </c>
      <c r="G35" s="21">
        <v>2012</v>
      </c>
      <c r="H35" s="22">
        <v>1</v>
      </c>
      <c r="I35" s="25">
        <v>0</v>
      </c>
      <c r="J35" s="19">
        <f t="shared" si="0"/>
        <v>0</v>
      </c>
    </row>
    <row r="36" spans="1:10" ht="11.25">
      <c r="A36" s="24">
        <v>33</v>
      </c>
      <c r="B36" s="20" t="s">
        <v>111</v>
      </c>
      <c r="C36" s="21" t="s">
        <v>18</v>
      </c>
      <c r="D36" s="18">
        <v>1</v>
      </c>
      <c r="E36" s="20" t="s">
        <v>112</v>
      </c>
      <c r="F36" s="20" t="s">
        <v>113</v>
      </c>
      <c r="G36" s="21">
        <v>2014</v>
      </c>
      <c r="H36" s="22">
        <v>1</v>
      </c>
      <c r="I36" s="25">
        <v>0</v>
      </c>
      <c r="J36" s="19">
        <f t="shared" si="0"/>
        <v>0</v>
      </c>
    </row>
    <row r="37" spans="1:10" ht="11.25">
      <c r="A37" s="24">
        <v>34</v>
      </c>
      <c r="B37" s="20" t="s">
        <v>114</v>
      </c>
      <c r="C37" s="21" t="s">
        <v>18</v>
      </c>
      <c r="D37" s="18">
        <v>1</v>
      </c>
      <c r="E37" s="20" t="s">
        <v>115</v>
      </c>
      <c r="F37" s="11" t="s">
        <v>28</v>
      </c>
      <c r="G37" s="21">
        <v>2013</v>
      </c>
      <c r="H37" s="22">
        <v>1</v>
      </c>
      <c r="I37" s="25">
        <v>0</v>
      </c>
      <c r="J37" s="19">
        <f t="shared" si="0"/>
        <v>0</v>
      </c>
    </row>
    <row r="38" spans="1:10" ht="11.25">
      <c r="A38" s="24">
        <v>35</v>
      </c>
      <c r="B38" s="20" t="s">
        <v>116</v>
      </c>
      <c r="C38" s="21" t="s">
        <v>13</v>
      </c>
      <c r="D38" s="18">
        <v>1</v>
      </c>
      <c r="E38" s="20" t="s">
        <v>117</v>
      </c>
      <c r="F38" s="11" t="s">
        <v>31</v>
      </c>
      <c r="G38" s="21">
        <v>2013</v>
      </c>
      <c r="H38" s="22">
        <v>1</v>
      </c>
      <c r="I38" s="25">
        <v>0</v>
      </c>
      <c r="J38" s="19">
        <f t="shared" si="0"/>
        <v>0</v>
      </c>
    </row>
    <row r="39" spans="1:10" ht="11.25">
      <c r="A39" s="24">
        <v>36</v>
      </c>
      <c r="B39" s="20" t="s">
        <v>118</v>
      </c>
      <c r="C39" s="21" t="s">
        <v>13</v>
      </c>
      <c r="D39" s="18">
        <v>1</v>
      </c>
      <c r="E39" s="20" t="s">
        <v>119</v>
      </c>
      <c r="F39" s="11" t="s">
        <v>120</v>
      </c>
      <c r="G39" s="21">
        <v>2013</v>
      </c>
      <c r="H39" s="22">
        <v>1</v>
      </c>
      <c r="I39" s="25">
        <v>0</v>
      </c>
      <c r="J39" s="19">
        <f t="shared" si="0"/>
        <v>0</v>
      </c>
    </row>
    <row r="40" spans="1:10" ht="11.25">
      <c r="A40" s="24">
        <v>37</v>
      </c>
      <c r="B40" s="20" t="s">
        <v>121</v>
      </c>
      <c r="C40" s="21" t="s">
        <v>13</v>
      </c>
      <c r="D40" s="23">
        <v>1</v>
      </c>
      <c r="E40" s="20" t="s">
        <v>122</v>
      </c>
      <c r="F40" s="20" t="s">
        <v>45</v>
      </c>
      <c r="G40" s="21">
        <v>2014</v>
      </c>
      <c r="H40" s="22">
        <v>1</v>
      </c>
      <c r="I40" s="25">
        <v>0</v>
      </c>
      <c r="J40" s="19">
        <f t="shared" si="0"/>
        <v>0</v>
      </c>
    </row>
    <row r="41" spans="1:10" ht="11.25">
      <c r="A41" s="24">
        <v>38</v>
      </c>
      <c r="B41" s="20" t="s">
        <v>35</v>
      </c>
      <c r="C41" s="21" t="s">
        <v>13</v>
      </c>
      <c r="D41" s="18">
        <v>1</v>
      </c>
      <c r="E41" s="20" t="s">
        <v>36</v>
      </c>
      <c r="F41" s="11" t="s">
        <v>37</v>
      </c>
      <c r="G41" s="21">
        <v>2014</v>
      </c>
      <c r="H41" s="22">
        <v>1</v>
      </c>
      <c r="I41" s="25">
        <v>0</v>
      </c>
      <c r="J41" s="19">
        <f t="shared" si="0"/>
        <v>0</v>
      </c>
    </row>
    <row r="42" spans="1:10" ht="22.5">
      <c r="A42" s="24">
        <v>39</v>
      </c>
      <c r="B42" s="20" t="s">
        <v>123</v>
      </c>
      <c r="C42" s="23" t="s">
        <v>13</v>
      </c>
      <c r="D42" s="23">
        <v>1</v>
      </c>
      <c r="E42" s="20" t="s">
        <v>124</v>
      </c>
      <c r="F42" s="20" t="s">
        <v>125</v>
      </c>
      <c r="G42" s="21">
        <v>2006</v>
      </c>
      <c r="H42" s="22">
        <v>1</v>
      </c>
      <c r="I42" s="25">
        <v>0</v>
      </c>
      <c r="J42" s="19">
        <f t="shared" si="0"/>
        <v>0</v>
      </c>
    </row>
    <row r="43" spans="1:10" ht="11.25">
      <c r="A43" s="24">
        <v>40</v>
      </c>
      <c r="B43" s="20" t="s">
        <v>126</v>
      </c>
      <c r="C43" s="23" t="s">
        <v>13</v>
      </c>
      <c r="D43" s="18">
        <v>1</v>
      </c>
      <c r="E43" s="20" t="s">
        <v>119</v>
      </c>
      <c r="F43" s="20" t="s">
        <v>120</v>
      </c>
      <c r="G43" s="21">
        <v>2008</v>
      </c>
      <c r="H43" s="22">
        <v>1</v>
      </c>
      <c r="I43" s="25">
        <v>0</v>
      </c>
      <c r="J43" s="19">
        <f t="shared" si="0"/>
        <v>0</v>
      </c>
    </row>
    <row r="44" spans="1:10" ht="22.5">
      <c r="A44" s="24">
        <v>41</v>
      </c>
      <c r="B44" s="20" t="s">
        <v>58</v>
      </c>
      <c r="C44" s="21" t="s">
        <v>13</v>
      </c>
      <c r="D44" s="18">
        <v>1</v>
      </c>
      <c r="E44" s="20" t="s">
        <v>59</v>
      </c>
      <c r="F44" s="20" t="s">
        <v>60</v>
      </c>
      <c r="G44" s="21">
        <v>2014</v>
      </c>
      <c r="H44" s="22">
        <v>1</v>
      </c>
      <c r="I44" s="25">
        <v>0</v>
      </c>
      <c r="J44" s="19">
        <f t="shared" si="0"/>
        <v>0</v>
      </c>
    </row>
    <row r="45" spans="1:10" ht="11.25">
      <c r="A45" s="24">
        <v>42</v>
      </c>
      <c r="B45" s="20" t="s">
        <v>127</v>
      </c>
      <c r="C45" s="21" t="s">
        <v>13</v>
      </c>
      <c r="D45" s="18">
        <v>1</v>
      </c>
      <c r="E45" s="20" t="s">
        <v>128</v>
      </c>
      <c r="F45" s="11" t="s">
        <v>31</v>
      </c>
      <c r="G45" s="21">
        <v>2013</v>
      </c>
      <c r="H45" s="22">
        <v>1</v>
      </c>
      <c r="I45" s="25">
        <v>0</v>
      </c>
      <c r="J45" s="19">
        <f t="shared" si="0"/>
        <v>0</v>
      </c>
    </row>
    <row r="46" spans="1:10" ht="11.25">
      <c r="A46" s="24">
        <v>43</v>
      </c>
      <c r="B46" s="20" t="s">
        <v>129</v>
      </c>
      <c r="C46" s="21" t="s">
        <v>13</v>
      </c>
      <c r="D46" s="18">
        <v>1</v>
      </c>
      <c r="E46" s="20" t="s">
        <v>130</v>
      </c>
      <c r="F46" s="20" t="s">
        <v>131</v>
      </c>
      <c r="G46" s="21">
        <v>2014</v>
      </c>
      <c r="H46" s="22">
        <v>1</v>
      </c>
      <c r="I46" s="25">
        <v>0</v>
      </c>
      <c r="J46" s="19">
        <f t="shared" si="0"/>
        <v>0</v>
      </c>
    </row>
    <row r="47" spans="1:10" ht="11.25">
      <c r="A47" s="24">
        <v>44</v>
      </c>
      <c r="B47" s="20" t="s">
        <v>132</v>
      </c>
      <c r="C47" s="21" t="s">
        <v>13</v>
      </c>
      <c r="D47" s="18">
        <v>1</v>
      </c>
      <c r="E47" s="20" t="s">
        <v>133</v>
      </c>
      <c r="F47" s="20" t="s">
        <v>134</v>
      </c>
      <c r="G47" s="21">
        <v>2013</v>
      </c>
      <c r="H47" s="22">
        <v>1</v>
      </c>
      <c r="I47" s="25">
        <v>0</v>
      </c>
      <c r="J47" s="19">
        <f t="shared" si="0"/>
        <v>0</v>
      </c>
    </row>
    <row r="48" spans="1:10" ht="11.25">
      <c r="A48" s="24">
        <v>45</v>
      </c>
      <c r="B48" s="20" t="s">
        <v>21</v>
      </c>
      <c r="C48" s="21" t="s">
        <v>13</v>
      </c>
      <c r="D48" s="18">
        <v>1</v>
      </c>
      <c r="E48" s="20" t="s">
        <v>22</v>
      </c>
      <c r="F48" s="20" t="s">
        <v>23</v>
      </c>
      <c r="G48" s="21">
        <v>2013</v>
      </c>
      <c r="H48" s="22">
        <v>1</v>
      </c>
      <c r="I48" s="25">
        <v>0</v>
      </c>
      <c r="J48" s="19">
        <f t="shared" si="0"/>
        <v>0</v>
      </c>
    </row>
    <row r="49" spans="1:10" ht="11.25">
      <c r="A49" s="24">
        <v>46</v>
      </c>
      <c r="B49" s="20" t="s">
        <v>135</v>
      </c>
      <c r="C49" s="23" t="s">
        <v>13</v>
      </c>
      <c r="D49" s="18">
        <v>1</v>
      </c>
      <c r="E49" s="20" t="s">
        <v>136</v>
      </c>
      <c r="F49" s="20" t="s">
        <v>137</v>
      </c>
      <c r="G49" s="21">
        <v>2014</v>
      </c>
      <c r="H49" s="22">
        <v>1</v>
      </c>
      <c r="I49" s="25">
        <v>0</v>
      </c>
      <c r="J49" s="19">
        <f t="shared" si="0"/>
        <v>0</v>
      </c>
    </row>
    <row r="50" spans="1:10" ht="22.5">
      <c r="A50" s="24">
        <v>47</v>
      </c>
      <c r="B50" s="20" t="s">
        <v>52</v>
      </c>
      <c r="C50" s="23" t="s">
        <v>13</v>
      </c>
      <c r="D50" s="18">
        <v>1</v>
      </c>
      <c r="E50" s="20" t="s">
        <v>53</v>
      </c>
      <c r="F50" s="20" t="s">
        <v>54</v>
      </c>
      <c r="G50" s="21">
        <v>2014</v>
      </c>
      <c r="H50" s="22">
        <v>1</v>
      </c>
      <c r="I50" s="25">
        <v>0</v>
      </c>
      <c r="J50" s="19">
        <f t="shared" si="0"/>
        <v>0</v>
      </c>
    </row>
    <row r="51" spans="1:10" ht="22.5">
      <c r="A51" s="24">
        <v>48</v>
      </c>
      <c r="B51" s="20" t="s">
        <v>55</v>
      </c>
      <c r="C51" s="21" t="s">
        <v>13</v>
      </c>
      <c r="D51" s="18">
        <v>1</v>
      </c>
      <c r="E51" s="20" t="s">
        <v>53</v>
      </c>
      <c r="F51" s="11" t="s">
        <v>54</v>
      </c>
      <c r="G51" s="21">
        <v>2014</v>
      </c>
      <c r="H51" s="22">
        <v>1</v>
      </c>
      <c r="I51" s="25">
        <v>0</v>
      </c>
      <c r="J51" s="19">
        <f t="shared" si="0"/>
        <v>0</v>
      </c>
    </row>
    <row r="52" spans="1:10" ht="22.5">
      <c r="A52" s="24">
        <v>49</v>
      </c>
      <c r="B52" s="20" t="s">
        <v>138</v>
      </c>
      <c r="C52" s="23" t="s">
        <v>18</v>
      </c>
      <c r="D52" s="18">
        <v>1</v>
      </c>
      <c r="E52" s="20" t="s">
        <v>139</v>
      </c>
      <c r="F52" s="20" t="s">
        <v>140</v>
      </c>
      <c r="G52" s="21">
        <v>2013</v>
      </c>
      <c r="H52" s="22">
        <v>1</v>
      </c>
      <c r="I52" s="25">
        <v>0</v>
      </c>
      <c r="J52" s="19">
        <f t="shared" si="0"/>
        <v>0</v>
      </c>
    </row>
    <row r="53" spans="1:10" ht="11.25">
      <c r="A53" s="24">
        <v>50</v>
      </c>
      <c r="B53" s="20" t="s">
        <v>141</v>
      </c>
      <c r="C53" s="23" t="s">
        <v>18</v>
      </c>
      <c r="D53" s="18">
        <v>1</v>
      </c>
      <c r="E53" s="20" t="s">
        <v>142</v>
      </c>
      <c r="F53" s="20" t="s">
        <v>143</v>
      </c>
      <c r="G53" s="21">
        <v>2012</v>
      </c>
      <c r="H53" s="22">
        <v>1</v>
      </c>
      <c r="I53" s="25">
        <v>0</v>
      </c>
      <c r="J53" s="19">
        <f t="shared" si="0"/>
        <v>0</v>
      </c>
    </row>
    <row r="54" spans="1:10" ht="11.25">
      <c r="A54" s="24">
        <v>51</v>
      </c>
      <c r="B54" s="20" t="s">
        <v>144</v>
      </c>
      <c r="C54" s="23" t="s">
        <v>18</v>
      </c>
      <c r="D54" s="18">
        <v>1</v>
      </c>
      <c r="E54" s="20" t="s">
        <v>145</v>
      </c>
      <c r="F54" s="20" t="s">
        <v>67</v>
      </c>
      <c r="G54" s="21">
        <v>2014</v>
      </c>
      <c r="H54" s="22">
        <v>1</v>
      </c>
      <c r="I54" s="25">
        <v>0</v>
      </c>
      <c r="J54" s="19">
        <f t="shared" si="0"/>
        <v>0</v>
      </c>
    </row>
    <row r="55" spans="1:10" ht="11.25">
      <c r="A55" s="24">
        <v>52</v>
      </c>
      <c r="B55" s="20" t="s">
        <v>146</v>
      </c>
      <c r="C55" s="21" t="s">
        <v>18</v>
      </c>
      <c r="D55" s="18">
        <v>1</v>
      </c>
      <c r="E55" s="20" t="s">
        <v>147</v>
      </c>
      <c r="F55" s="20" t="s">
        <v>148</v>
      </c>
      <c r="G55" s="21">
        <v>2014</v>
      </c>
      <c r="H55" s="22">
        <v>1</v>
      </c>
      <c r="I55" s="25">
        <v>0</v>
      </c>
      <c r="J55" s="19">
        <f t="shared" si="0"/>
        <v>0</v>
      </c>
    </row>
    <row r="56" spans="1:10" ht="11.25">
      <c r="A56" s="24">
        <v>53</v>
      </c>
      <c r="B56" s="20" t="s">
        <v>149</v>
      </c>
      <c r="C56" s="21" t="s">
        <v>13</v>
      </c>
      <c r="D56" s="18">
        <v>1</v>
      </c>
      <c r="E56" s="20" t="s">
        <v>150</v>
      </c>
      <c r="F56" s="20" t="s">
        <v>64</v>
      </c>
      <c r="G56" s="21">
        <v>2013</v>
      </c>
      <c r="H56" s="22">
        <v>1</v>
      </c>
      <c r="I56" s="25">
        <v>0</v>
      </c>
      <c r="J56" s="19">
        <f t="shared" si="0"/>
        <v>0</v>
      </c>
    </row>
    <row r="57" spans="1:10" ht="22.5">
      <c r="A57" s="24">
        <v>54</v>
      </c>
      <c r="B57" s="20" t="s">
        <v>48</v>
      </c>
      <c r="C57" s="23" t="s">
        <v>13</v>
      </c>
      <c r="D57" s="18">
        <v>1</v>
      </c>
      <c r="E57" s="20" t="s">
        <v>49</v>
      </c>
      <c r="F57" s="20" t="s">
        <v>45</v>
      </c>
      <c r="G57" s="21">
        <v>2014</v>
      </c>
      <c r="H57" s="22">
        <v>1</v>
      </c>
      <c r="I57" s="25">
        <v>0</v>
      </c>
      <c r="J57" s="19">
        <f t="shared" si="0"/>
        <v>0</v>
      </c>
    </row>
    <row r="58" spans="1:10" ht="11.25">
      <c r="A58" s="24">
        <v>55</v>
      </c>
      <c r="B58" s="20" t="s">
        <v>151</v>
      </c>
      <c r="C58" s="21" t="s">
        <v>13</v>
      </c>
      <c r="D58" s="18">
        <v>1</v>
      </c>
      <c r="E58" s="20" t="s">
        <v>152</v>
      </c>
      <c r="F58" s="20" t="s">
        <v>87</v>
      </c>
      <c r="G58" s="21">
        <v>2014</v>
      </c>
      <c r="H58" s="22">
        <v>1</v>
      </c>
      <c r="I58" s="25">
        <v>0</v>
      </c>
      <c r="J58" s="19">
        <f t="shared" si="0"/>
        <v>0</v>
      </c>
    </row>
    <row r="59" spans="1:10" ht="11.25">
      <c r="A59" s="24">
        <v>56</v>
      </c>
      <c r="B59" s="20" t="s">
        <v>153</v>
      </c>
      <c r="C59" s="23" t="s">
        <v>13</v>
      </c>
      <c r="D59" s="18">
        <v>1</v>
      </c>
      <c r="E59" s="20" t="s">
        <v>154</v>
      </c>
      <c r="F59" s="20" t="s">
        <v>155</v>
      </c>
      <c r="G59" s="21">
        <v>2014</v>
      </c>
      <c r="H59" s="22">
        <v>1</v>
      </c>
      <c r="I59" s="25">
        <v>0</v>
      </c>
      <c r="J59" s="19">
        <f t="shared" si="0"/>
        <v>0</v>
      </c>
    </row>
    <row r="60" spans="1:10" ht="11.25">
      <c r="A60" s="24">
        <v>57</v>
      </c>
      <c r="B60" s="20" t="s">
        <v>156</v>
      </c>
      <c r="C60" s="21" t="s">
        <v>13</v>
      </c>
      <c r="D60" s="18">
        <v>1</v>
      </c>
      <c r="E60" s="20" t="s">
        <v>157</v>
      </c>
      <c r="F60" s="20" t="s">
        <v>72</v>
      </c>
      <c r="G60" s="21">
        <v>2014</v>
      </c>
      <c r="H60" s="22">
        <v>1</v>
      </c>
      <c r="I60" s="25">
        <v>0</v>
      </c>
      <c r="J60" s="19">
        <f t="shared" si="0"/>
        <v>0</v>
      </c>
    </row>
    <row r="61" spans="1:10" ht="11.25">
      <c r="A61" s="24">
        <v>58</v>
      </c>
      <c r="B61" s="20" t="s">
        <v>158</v>
      </c>
      <c r="C61" s="21" t="s">
        <v>18</v>
      </c>
      <c r="D61" s="18">
        <v>1</v>
      </c>
      <c r="E61" s="20" t="s">
        <v>159</v>
      </c>
      <c r="F61" s="20" t="s">
        <v>72</v>
      </c>
      <c r="G61" s="21">
        <v>2014</v>
      </c>
      <c r="H61" s="22">
        <v>1</v>
      </c>
      <c r="I61" s="25">
        <v>0</v>
      </c>
      <c r="J61" s="19">
        <f t="shared" si="0"/>
        <v>0</v>
      </c>
    </row>
    <row r="62" spans="1:10" ht="11.25">
      <c r="A62" s="24">
        <v>59</v>
      </c>
      <c r="B62" s="20" t="s">
        <v>160</v>
      </c>
      <c r="C62" s="21" t="s">
        <v>18</v>
      </c>
      <c r="D62" s="18">
        <v>1</v>
      </c>
      <c r="E62" s="20" t="s">
        <v>161</v>
      </c>
      <c r="F62" s="20" t="s">
        <v>162</v>
      </c>
      <c r="G62" s="21">
        <v>2012</v>
      </c>
      <c r="H62" s="22">
        <v>1</v>
      </c>
      <c r="I62" s="25">
        <v>0</v>
      </c>
      <c r="J62" s="19">
        <f t="shared" si="0"/>
        <v>0</v>
      </c>
    </row>
    <row r="63" spans="1:10" ht="11.25">
      <c r="A63" s="24">
        <v>60</v>
      </c>
      <c r="B63" s="20" t="s">
        <v>163</v>
      </c>
      <c r="C63" s="21" t="s">
        <v>13</v>
      </c>
      <c r="D63" s="18">
        <v>1</v>
      </c>
      <c r="E63" s="20" t="s">
        <v>164</v>
      </c>
      <c r="F63" s="20" t="s">
        <v>165</v>
      </c>
      <c r="G63" s="21">
        <v>2013</v>
      </c>
      <c r="H63" s="22">
        <v>1</v>
      </c>
      <c r="I63" s="25">
        <v>0</v>
      </c>
      <c r="J63" s="19">
        <f t="shared" si="0"/>
        <v>0</v>
      </c>
    </row>
    <row r="64" spans="1:10" ht="11.25">
      <c r="A64" s="24">
        <v>61</v>
      </c>
      <c r="B64" s="20" t="s">
        <v>24</v>
      </c>
      <c r="C64" s="23" t="s">
        <v>13</v>
      </c>
      <c r="D64" s="18">
        <v>1</v>
      </c>
      <c r="E64" s="20"/>
      <c r="F64" s="20" t="s">
        <v>25</v>
      </c>
      <c r="G64" s="21">
        <v>2013</v>
      </c>
      <c r="H64" s="22">
        <v>1</v>
      </c>
      <c r="I64" s="25">
        <v>0</v>
      </c>
      <c r="J64" s="19">
        <f t="shared" si="0"/>
        <v>0</v>
      </c>
    </row>
    <row r="65" spans="1:10" ht="11.25">
      <c r="A65" s="24">
        <v>62</v>
      </c>
      <c r="B65" s="20" t="s">
        <v>166</v>
      </c>
      <c r="C65" s="23" t="s">
        <v>13</v>
      </c>
      <c r="D65" s="18">
        <v>1</v>
      </c>
      <c r="E65" s="20" t="s">
        <v>167</v>
      </c>
      <c r="F65" s="20" t="s">
        <v>168</v>
      </c>
      <c r="G65" s="21">
        <v>2014</v>
      </c>
      <c r="H65" s="22">
        <v>1</v>
      </c>
      <c r="I65" s="25">
        <v>0</v>
      </c>
      <c r="J65" s="19">
        <f t="shared" si="0"/>
        <v>0</v>
      </c>
    </row>
    <row r="66" spans="1:10" ht="11.25">
      <c r="A66" s="24">
        <v>63</v>
      </c>
      <c r="B66" s="20" t="s">
        <v>169</v>
      </c>
      <c r="C66" s="21" t="s">
        <v>13</v>
      </c>
      <c r="D66" s="18">
        <v>1</v>
      </c>
      <c r="E66" s="20" t="s">
        <v>130</v>
      </c>
      <c r="F66" s="20" t="s">
        <v>131</v>
      </c>
      <c r="G66" s="21">
        <v>2014</v>
      </c>
      <c r="H66" s="22">
        <v>1</v>
      </c>
      <c r="I66" s="25">
        <v>0</v>
      </c>
      <c r="J66" s="19">
        <f t="shared" si="0"/>
        <v>0</v>
      </c>
    </row>
    <row r="67" spans="1:10" ht="11.25">
      <c r="A67" s="24">
        <v>64</v>
      </c>
      <c r="B67" s="20" t="s">
        <v>170</v>
      </c>
      <c r="C67" s="21" t="s">
        <v>13</v>
      </c>
      <c r="D67" s="18">
        <v>1</v>
      </c>
      <c r="E67" s="20" t="s">
        <v>171</v>
      </c>
      <c r="F67" s="20" t="s">
        <v>172</v>
      </c>
      <c r="G67" s="21">
        <v>2014</v>
      </c>
      <c r="H67" s="22">
        <v>1</v>
      </c>
      <c r="I67" s="25">
        <v>0</v>
      </c>
      <c r="J67" s="19">
        <f t="shared" si="0"/>
        <v>0</v>
      </c>
    </row>
    <row r="68" spans="1:10" ht="11.25">
      <c r="A68" s="24">
        <v>65</v>
      </c>
      <c r="B68" s="20" t="s">
        <v>173</v>
      </c>
      <c r="C68" s="23" t="s">
        <v>13</v>
      </c>
      <c r="D68" s="18">
        <v>1</v>
      </c>
      <c r="E68" s="20" t="s">
        <v>174</v>
      </c>
      <c r="F68" s="20" t="s">
        <v>175</v>
      </c>
      <c r="G68" s="21">
        <v>2014</v>
      </c>
      <c r="H68" s="22">
        <v>1</v>
      </c>
      <c r="I68" s="25">
        <v>0</v>
      </c>
      <c r="J68" s="19">
        <f aca="true" t="shared" si="1" ref="J68:J76">H68*I68</f>
        <v>0</v>
      </c>
    </row>
    <row r="69" spans="1:10" ht="11.25">
      <c r="A69" s="24">
        <v>66</v>
      </c>
      <c r="B69" s="20" t="s">
        <v>176</v>
      </c>
      <c r="C69" s="21" t="s">
        <v>13</v>
      </c>
      <c r="D69" s="18">
        <v>1</v>
      </c>
      <c r="E69" s="20" t="s">
        <v>177</v>
      </c>
      <c r="F69" s="20" t="s">
        <v>178</v>
      </c>
      <c r="G69" s="21">
        <v>2013</v>
      </c>
      <c r="H69" s="22">
        <v>1</v>
      </c>
      <c r="I69" s="25">
        <v>0</v>
      </c>
      <c r="J69" s="19">
        <f t="shared" si="1"/>
        <v>0</v>
      </c>
    </row>
    <row r="70" spans="1:10" ht="11.25">
      <c r="A70" s="24">
        <v>67</v>
      </c>
      <c r="B70" s="20" t="s">
        <v>179</v>
      </c>
      <c r="C70" s="21" t="s">
        <v>13</v>
      </c>
      <c r="D70" s="18">
        <v>1</v>
      </c>
      <c r="E70" s="20" t="s">
        <v>180</v>
      </c>
      <c r="F70" s="11" t="s">
        <v>31</v>
      </c>
      <c r="G70" s="21">
        <v>2014</v>
      </c>
      <c r="H70" s="22">
        <v>1</v>
      </c>
      <c r="I70" s="25">
        <v>0</v>
      </c>
      <c r="J70" s="19">
        <f t="shared" si="1"/>
        <v>0</v>
      </c>
    </row>
    <row r="71" spans="1:10" ht="11.25">
      <c r="A71" s="24">
        <v>68</v>
      </c>
      <c r="B71" s="20" t="s">
        <v>181</v>
      </c>
      <c r="C71" s="21" t="s">
        <v>13</v>
      </c>
      <c r="D71" s="18">
        <v>1</v>
      </c>
      <c r="E71" s="20" t="s">
        <v>182</v>
      </c>
      <c r="F71" s="20" t="s">
        <v>183</v>
      </c>
      <c r="G71" s="21">
        <v>2014</v>
      </c>
      <c r="H71" s="22">
        <v>1</v>
      </c>
      <c r="I71" s="25">
        <v>0</v>
      </c>
      <c r="J71" s="19">
        <f t="shared" si="1"/>
        <v>0</v>
      </c>
    </row>
    <row r="72" spans="1:10" ht="11.25">
      <c r="A72" s="24">
        <v>69</v>
      </c>
      <c r="B72" s="20" t="s">
        <v>184</v>
      </c>
      <c r="C72" s="21" t="s">
        <v>13</v>
      </c>
      <c r="D72" s="18">
        <v>1</v>
      </c>
      <c r="E72" s="20" t="s">
        <v>185</v>
      </c>
      <c r="F72" s="20" t="s">
        <v>64</v>
      </c>
      <c r="G72" s="21">
        <v>2014</v>
      </c>
      <c r="H72" s="22">
        <v>1</v>
      </c>
      <c r="I72" s="25">
        <v>0</v>
      </c>
      <c r="J72" s="19">
        <f t="shared" si="1"/>
        <v>0</v>
      </c>
    </row>
    <row r="73" spans="1:10" ht="11.25">
      <c r="A73" s="24">
        <v>70</v>
      </c>
      <c r="B73" s="20" t="s">
        <v>186</v>
      </c>
      <c r="C73" s="21" t="s">
        <v>13</v>
      </c>
      <c r="D73" s="18">
        <v>1</v>
      </c>
      <c r="E73" s="20" t="s">
        <v>187</v>
      </c>
      <c r="F73" s="20" t="s">
        <v>45</v>
      </c>
      <c r="G73" s="21">
        <v>2014</v>
      </c>
      <c r="H73" s="22">
        <v>1</v>
      </c>
      <c r="I73" s="25">
        <v>0</v>
      </c>
      <c r="J73" s="19">
        <f t="shared" si="1"/>
        <v>0</v>
      </c>
    </row>
    <row r="74" spans="1:10" ht="11.25">
      <c r="A74" s="24">
        <v>71</v>
      </c>
      <c r="B74" s="20" t="s">
        <v>188</v>
      </c>
      <c r="C74" s="21" t="s">
        <v>13</v>
      </c>
      <c r="D74" s="18">
        <v>1</v>
      </c>
      <c r="E74" s="20" t="s">
        <v>189</v>
      </c>
      <c r="F74" s="20" t="s">
        <v>162</v>
      </c>
      <c r="G74" s="21">
        <v>2013</v>
      </c>
      <c r="H74" s="22">
        <v>1</v>
      </c>
      <c r="I74" s="25">
        <v>0</v>
      </c>
      <c r="J74" s="19">
        <f t="shared" si="1"/>
        <v>0</v>
      </c>
    </row>
    <row r="75" spans="1:10" ht="11.25">
      <c r="A75" s="24">
        <v>72</v>
      </c>
      <c r="B75" s="20" t="s">
        <v>190</v>
      </c>
      <c r="C75" s="23" t="s">
        <v>13</v>
      </c>
      <c r="D75" s="18">
        <v>1</v>
      </c>
      <c r="E75" s="20" t="s">
        <v>191</v>
      </c>
      <c r="F75" s="20" t="s">
        <v>64</v>
      </c>
      <c r="G75" s="21">
        <v>2014</v>
      </c>
      <c r="H75" s="22">
        <v>1</v>
      </c>
      <c r="I75" s="25">
        <v>0</v>
      </c>
      <c r="J75" s="19">
        <f t="shared" si="1"/>
        <v>0</v>
      </c>
    </row>
    <row r="76" spans="1:10" ht="12" thickBot="1">
      <c r="A76" s="24">
        <v>73</v>
      </c>
      <c r="B76" s="26" t="s">
        <v>192</v>
      </c>
      <c r="C76" s="27" t="s">
        <v>13</v>
      </c>
      <c r="D76" s="17">
        <v>1</v>
      </c>
      <c r="E76" s="15" t="s">
        <v>119</v>
      </c>
      <c r="F76" s="15" t="s">
        <v>120</v>
      </c>
      <c r="G76" s="16">
        <v>2013</v>
      </c>
      <c r="H76" s="28">
        <v>1</v>
      </c>
      <c r="I76" s="25">
        <v>0</v>
      </c>
      <c r="J76" s="29">
        <f t="shared" si="1"/>
        <v>0</v>
      </c>
    </row>
    <row r="77" spans="1:10" ht="21" customHeight="1" thickBot="1">
      <c r="A77" s="38" t="s">
        <v>11</v>
      </c>
      <c r="B77" s="38"/>
      <c r="C77" s="38"/>
      <c r="D77" s="38"/>
      <c r="E77" s="38"/>
      <c r="F77" s="39" t="s">
        <v>10</v>
      </c>
      <c r="G77" s="39"/>
      <c r="H77" s="8">
        <f>SUM(H4:H76)</f>
        <v>73</v>
      </c>
      <c r="I77" s="9"/>
      <c r="J77" s="10">
        <f>SUM(J4:J76)</f>
        <v>0</v>
      </c>
    </row>
    <row r="79" spans="2:9" ht="12.75">
      <c r="B79" s="40"/>
      <c r="C79" s="40"/>
      <c r="D79" s="40"/>
      <c r="E79" s="40"/>
      <c r="F79" s="40"/>
      <c r="G79" s="40"/>
      <c r="H79" s="40"/>
      <c r="I79" s="40"/>
    </row>
    <row r="81" spans="6:7" ht="11.25">
      <c r="F81" s="41"/>
      <c r="G81" s="41"/>
    </row>
  </sheetData>
  <sheetProtection/>
  <mergeCells count="6">
    <mergeCell ref="F1:J1"/>
    <mergeCell ref="B2:J2"/>
    <mergeCell ref="A77:E77"/>
    <mergeCell ref="F77:G77"/>
    <mergeCell ref="B79:I79"/>
    <mergeCell ref="F81:G81"/>
  </mergeCells>
  <printOptions/>
  <pageMargins left="0.7874015748031497" right="0.7874015748031497" top="0.7874015748031497" bottom="0.7874015748031497" header="0.11811023622047245" footer="0.11811023622047245"/>
  <pageSetup firstPageNumber="81" useFirstPageNumber="1" fitToHeight="0" horizontalDpi="300" verticalDpi="300" orientation="landscape" paperSize="9" scale="82" r:id="rId1"/>
  <headerFooter alignWithMargins="0">
    <oddFooter>&amp;C&amp;"Arial,Regularna"&amp;10Strona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metod1</dc:creator>
  <cp:keywords/>
  <dc:description/>
  <cp:lastModifiedBy>Kuliberda</cp:lastModifiedBy>
  <cp:lastPrinted>2006-08-07T10:51:51Z</cp:lastPrinted>
  <dcterms:created xsi:type="dcterms:W3CDTF">2004-03-01T14:40:22Z</dcterms:created>
  <dcterms:modified xsi:type="dcterms:W3CDTF">2014-10-02T06:41:30Z</dcterms:modified>
  <cp:category/>
  <cp:version/>
  <cp:contentType/>
  <cp:contentStatus/>
  <cp:revision>1</cp:revision>
</cp:coreProperties>
</file>