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6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<sst xmlns="http://schemas.openxmlformats.org/spreadsheetml/2006/main" count="219" uniqueCount="130">
  <si>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</si>
  <si>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</si>
  <si>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</si>
  <si>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</si>
  <si>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</si>
  <si>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</si>
  <si>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</si>
  <si>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</si>
  <si>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</si>
  <si>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</si>
  <si>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</si>
  <si>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</si>
  <si>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Czworo dzieci i coś</t>
  </si>
  <si>
    <t>twarda</t>
  </si>
  <si>
    <t>Wilson Jacqueline</t>
  </si>
  <si>
    <t>Znak</t>
  </si>
  <si>
    <t>Bullerbyn. Trzy opowiadania</t>
  </si>
  <si>
    <t>Lindgren Astrid</t>
  </si>
  <si>
    <t>Zakamarki</t>
  </si>
  <si>
    <t>Podróż na jednej nodze</t>
  </si>
  <si>
    <t>Strzałkowska Małgorzata</t>
  </si>
  <si>
    <t>Bajka</t>
  </si>
  <si>
    <t>Tajemnica urodzin</t>
  </si>
  <si>
    <t>Widmark Martin, Willis Helena</t>
  </si>
  <si>
    <t>Pokój NIEgościnny</t>
  </si>
  <si>
    <t>Kasdepke Grzegorz</t>
  </si>
  <si>
    <t>Egmont</t>
  </si>
  <si>
    <t>miękka</t>
  </si>
  <si>
    <t>Rycerze i smoki</t>
  </si>
  <si>
    <t>Bjork Christina</t>
  </si>
  <si>
    <t>Psotnice podwórkowe</t>
  </si>
  <si>
    <t>Witek Rafał</t>
  </si>
  <si>
    <t>Lotta. Trzy opowiadania</t>
  </si>
  <si>
    <t>Wiersze ulubione</t>
  </si>
  <si>
    <t>Chotomska Wanda</t>
  </si>
  <si>
    <t>Muza</t>
  </si>
  <si>
    <t>Rymowanki bez trzymanki</t>
  </si>
  <si>
    <t>Wilga</t>
  </si>
  <si>
    <t>1000 pojazdów i nie tylko</t>
  </si>
  <si>
    <t>Jacek Olesiejuk</t>
  </si>
  <si>
    <t>Nasza Księgarnia</t>
  </si>
  <si>
    <t>Oto jest Kasia</t>
  </si>
  <si>
    <t>Jaworczakowa Mira</t>
  </si>
  <si>
    <t>Opium w rosole</t>
  </si>
  <si>
    <t>Musierowicz Małgorzata</t>
  </si>
  <si>
    <t>Akapit-Press</t>
  </si>
  <si>
    <t>Dopodusznik, czyli ciepłe myśli na dobranoc</t>
  </si>
  <si>
    <t>Mauro Isabel</t>
  </si>
  <si>
    <t>Seven</t>
  </si>
  <si>
    <t>Franuś gdzie ty masz głowę i inne opowiadania</t>
  </si>
  <si>
    <t>Ostrowicka Beata</t>
  </si>
  <si>
    <t>Literatura</t>
  </si>
  <si>
    <t>Ciocia Jadzia. Tęcza</t>
  </si>
  <si>
    <t>Piotrowska Eliza</t>
  </si>
  <si>
    <t>Media Rodzina</t>
  </si>
  <si>
    <t>Ciocia Jadzia w Rzymie</t>
  </si>
  <si>
    <t>Ciocia Jadzia. Szkoła</t>
  </si>
  <si>
    <t>Ciocia Jadzia</t>
  </si>
  <si>
    <t>Najmniejszy słoń świata</t>
  </si>
  <si>
    <t>Szymanowicz Maciej</t>
  </si>
  <si>
    <t>Jak Anitce uciekły zabawki, Jacuś zgubił się w sklepie i inne historyjki</t>
  </si>
  <si>
    <t>Żółtaszek Małgorzata</t>
  </si>
  <si>
    <t>G&amp;P</t>
  </si>
  <si>
    <t>Braciszek? Tylko nie to!</t>
  </si>
  <si>
    <t>Dinet Mymi</t>
  </si>
  <si>
    <t>Debit</t>
  </si>
  <si>
    <t>Tajemnice mojej mamy</t>
  </si>
  <si>
    <t>Zającówna Janina</t>
  </si>
  <si>
    <t>Siedmioróg</t>
  </si>
  <si>
    <t>Za wszelką cenę</t>
  </si>
  <si>
    <t>Ryrych Katarzyna</t>
  </si>
  <si>
    <t>Niewzruszenie</t>
  </si>
  <si>
    <t>Nowak Ewa</t>
  </si>
  <si>
    <t>Yellow bahama w prążki</t>
  </si>
  <si>
    <t>Czarna Owca</t>
  </si>
  <si>
    <t>Rymowane cyferki</t>
  </si>
  <si>
    <t>Romanowicz Robert</t>
  </si>
  <si>
    <t>Tashka</t>
  </si>
  <si>
    <t>Mysi domek. Sam i Julia w cyrku</t>
  </si>
  <si>
    <t>Schaapman Karina</t>
  </si>
  <si>
    <t>Skrzaty domowe</t>
  </si>
  <si>
    <t>Głasek-Kęska Renata</t>
  </si>
  <si>
    <t>Na Stronie</t>
  </si>
  <si>
    <t>Zuzu. Mały pasterz z plemienia himba</t>
  </si>
  <si>
    <t>Burda Książki</t>
  </si>
  <si>
    <t>Merbatu. Wesoły pucybut z Etiopii</t>
  </si>
  <si>
    <t>Matina. Żywa bogini z Nepalu</t>
  </si>
  <si>
    <t>Lien. Lotos z zatoki Ha Long</t>
  </si>
  <si>
    <t>Mali. Dziewczynka, która chciała zostać żyrafą</t>
  </si>
  <si>
    <t>Bajki o wróżkach</t>
  </si>
  <si>
    <t xml:space="preserve">SBM </t>
  </si>
  <si>
    <t>Pracowita wywrotka</t>
  </si>
  <si>
    <t xml:space="preserve">Martel </t>
  </si>
  <si>
    <t>Duża śmieciarka</t>
  </si>
  <si>
    <t>Na ratunek Shanti</t>
  </si>
  <si>
    <t>Dolnośląskie</t>
  </si>
  <si>
    <t>Nieujarzmiona</t>
  </si>
  <si>
    <t xml:space="preserve">Dolnośląskie </t>
  </si>
  <si>
    <t>Figle i psoty Kaktusa i Skloty</t>
  </si>
  <si>
    <t>Skrzat</t>
  </si>
  <si>
    <t>Sklota i reszta świata</t>
  </si>
  <si>
    <t>Mój niesforny szczeniak</t>
  </si>
  <si>
    <t xml:space="preserve">Zielona Sowa </t>
  </si>
  <si>
    <t>Wakacje grzecznego psa</t>
  </si>
  <si>
    <t xml:space="preserve">Literatura </t>
  </si>
  <si>
    <t>Mity dla dzieci</t>
  </si>
  <si>
    <t xml:space="preserve">Zbój. Opowiadania o koniach i konikach  </t>
  </si>
  <si>
    <t xml:space="preserve">Liwona  Agencja  Wydawnicza   </t>
  </si>
  <si>
    <t>Konie i kucyki. Książka z szablonami</t>
  </si>
  <si>
    <t xml:space="preserve">Opracowanie zbiorowe </t>
  </si>
  <si>
    <t xml:space="preserve">Debit </t>
  </si>
  <si>
    <t>Pojazdy. Książka z Szablonami</t>
  </si>
  <si>
    <t>Świat chomika Hubercika. Ulubieniec całej klasy</t>
  </si>
  <si>
    <t>Birney Betty G.</t>
  </si>
  <si>
    <t>Świat chomika Hubercika. Przyjaźnie chomika Hubercika</t>
  </si>
  <si>
    <t>Nawijka na skajpie</t>
  </si>
  <si>
    <t>Tyszka Agnieszka</t>
  </si>
  <si>
    <t xml:space="preserve">Adaś i jego rodzina  </t>
  </si>
  <si>
    <t xml:space="preserve">Hryniewicz Agata </t>
  </si>
  <si>
    <t xml:space="preserve">Gadzińska Agnieszka </t>
  </si>
  <si>
    <t xml:space="preserve">Nożyńska-Demianiuk Agnieszka   </t>
  </si>
  <si>
    <t xml:space="preserve">Wojciechowska Martyna </t>
  </si>
  <si>
    <t xml:space="preserve">Leitch Patricia </t>
  </si>
  <si>
    <t xml:space="preserve">Piątkowska Renata  </t>
  </si>
  <si>
    <t xml:space="preserve">Cesarz Wojciech </t>
  </si>
  <si>
    <t xml:space="preserve">Webb Holly </t>
  </si>
  <si>
    <t xml:space="preserve">Literatura     </t>
  </si>
  <si>
    <t>Znak sprawy:  GOZ.4141.10.2014</t>
  </si>
  <si>
    <t>Załącznik nr 17 do Zapytania Oferowego</t>
  </si>
  <si>
    <t>Lista nr 16 DM_F7 dla Książnicy Karkonoskiej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</si>
</sst>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164" fontId="4" fillId="0" borderId="11" xfId="0" applyNumberFormat="1" applyFont="1" applyBorder="1" applyAlignment="1">
      <alignment wrapText="1"/>
    </xf>
    <xf numFmtId="164" fontId="3" fillId="0" borderId="12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164" fontId="3" fillId="0" borderId="16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Layout" workbookViewId="0" topLeftCell="A1">
      <selection activeCell="I7" sqref="I7:I54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59" t="s">
        <v>127</v>
      </c>
      <c r="C1" s="60"/>
      <c r="D1" s="60"/>
      <c r="E1" s="60"/>
      <c r="F1" s="61" t="s">
        <v>128</v>
      </c>
      <c r="G1" s="61"/>
      <c r="H1" s="61"/>
      <c r="I1" s="61"/>
      <c r="J1" s="61"/>
    </row>
    <row r="2" spans="1:10" s="7" customFormat="1" ht="26.25" customHeight="1">
      <c r="A2" s="6"/>
      <c r="B2" s="62" t="s">
        <v>129</v>
      </c>
      <c r="C2" s="62"/>
      <c r="D2" s="62"/>
      <c r="E2" s="62"/>
      <c r="F2" s="62"/>
      <c r="G2" s="62"/>
      <c r="H2" s="62"/>
      <c r="I2" s="62"/>
      <c r="J2" s="62"/>
    </row>
    <row r="3" spans="1:10" s="7" customFormat="1" ht="48.75" customHeight="1">
      <c r="A3" s="16" t="s">
        <v>0</v>
      </c>
      <c r="B3" s="41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56" t="s">
        <v>6</v>
      </c>
      <c r="H3" s="57" t="s">
        <v>7</v>
      </c>
      <c r="I3" s="58" t="s">
        <v>8</v>
      </c>
      <c r="J3" s="56" t="s">
        <v>9</v>
      </c>
    </row>
    <row r="4" spans="1:10" ht="11.25">
      <c r="A4" s="26">
        <v>1</v>
      </c>
      <c r="B4" s="24" t="s">
        <v>38</v>
      </c>
      <c r="C4" s="33" t="s">
        <v>13</v>
      </c>
      <c r="D4" s="23">
        <v>1</v>
      </c>
      <c r="E4" s="24" t="s">
        <v>109</v>
      </c>
      <c r="F4" s="51" t="s">
        <v>39</v>
      </c>
      <c r="G4" s="23">
        <v>2014</v>
      </c>
      <c r="H4" s="25">
        <v>1</v>
      </c>
      <c r="I4" s="32">
        <v>0</v>
      </c>
      <c r="J4" s="45">
        <f aca="true" t="shared" si="0" ref="J4:J35">PRODUCT(H4:I4)</f>
        <v>0</v>
      </c>
    </row>
    <row r="5" spans="1:10" ht="11.25">
      <c r="A5" s="26">
        <v>2</v>
      </c>
      <c r="B5" s="42" t="s">
        <v>117</v>
      </c>
      <c r="C5" s="28" t="s">
        <v>13</v>
      </c>
      <c r="D5" s="43">
        <v>1</v>
      </c>
      <c r="E5" s="42" t="s">
        <v>109</v>
      </c>
      <c r="F5" s="52" t="s">
        <v>107</v>
      </c>
      <c r="G5" s="23">
        <v>2010</v>
      </c>
      <c r="H5" s="25">
        <v>1</v>
      </c>
      <c r="I5" s="36">
        <v>0</v>
      </c>
      <c r="J5" s="45">
        <f t="shared" si="0"/>
        <v>0</v>
      </c>
    </row>
    <row r="6" spans="1:10" ht="11.25">
      <c r="A6" s="26">
        <v>3</v>
      </c>
      <c r="B6" s="19" t="s">
        <v>89</v>
      </c>
      <c r="C6" s="20" t="s">
        <v>13</v>
      </c>
      <c r="D6" s="21">
        <v>1</v>
      </c>
      <c r="E6" s="19" t="s">
        <v>118</v>
      </c>
      <c r="F6" s="53" t="s">
        <v>90</v>
      </c>
      <c r="G6" s="23">
        <v>2014</v>
      </c>
      <c r="H6" s="25">
        <v>1</v>
      </c>
      <c r="I6" s="32">
        <v>0</v>
      </c>
      <c r="J6" s="45">
        <f t="shared" si="0"/>
        <v>0</v>
      </c>
    </row>
    <row r="7" spans="1:10" ht="11.25">
      <c r="A7" s="26">
        <v>4</v>
      </c>
      <c r="B7" s="19" t="s">
        <v>63</v>
      </c>
      <c r="C7" s="20" t="s">
        <v>27</v>
      </c>
      <c r="D7" s="21">
        <v>1</v>
      </c>
      <c r="E7" s="19" t="s">
        <v>64</v>
      </c>
      <c r="F7" s="54" t="s">
        <v>65</v>
      </c>
      <c r="G7" s="23">
        <v>2014</v>
      </c>
      <c r="H7" s="25">
        <v>1</v>
      </c>
      <c r="I7" s="32">
        <v>0</v>
      </c>
      <c r="J7" s="45">
        <f t="shared" si="0"/>
        <v>0</v>
      </c>
    </row>
    <row r="8" spans="1:10" ht="11.25">
      <c r="A8" s="26">
        <v>5</v>
      </c>
      <c r="B8" s="19" t="s">
        <v>16</v>
      </c>
      <c r="C8" s="28" t="s">
        <v>13</v>
      </c>
      <c r="D8" s="21">
        <v>1</v>
      </c>
      <c r="E8" s="19" t="s">
        <v>17</v>
      </c>
      <c r="F8" s="54" t="s">
        <v>18</v>
      </c>
      <c r="G8" s="23">
        <v>2014</v>
      </c>
      <c r="H8" s="25">
        <v>1</v>
      </c>
      <c r="I8" s="32">
        <v>0</v>
      </c>
      <c r="J8" s="45">
        <f t="shared" si="0"/>
        <v>0</v>
      </c>
    </row>
    <row r="9" spans="1:10" ht="11.25">
      <c r="A9" s="26">
        <v>6</v>
      </c>
      <c r="B9" s="27" t="s">
        <v>57</v>
      </c>
      <c r="C9" s="30" t="s">
        <v>13</v>
      </c>
      <c r="D9" s="21">
        <v>1</v>
      </c>
      <c r="E9" s="27" t="s">
        <v>53</v>
      </c>
      <c r="F9" s="27" t="s">
        <v>54</v>
      </c>
      <c r="G9" s="21">
        <v>2009</v>
      </c>
      <c r="H9" s="29">
        <v>1</v>
      </c>
      <c r="I9" s="32">
        <v>0</v>
      </c>
      <c r="J9" s="55">
        <f t="shared" si="0"/>
        <v>0</v>
      </c>
    </row>
    <row r="10" spans="1:10" ht="11.25">
      <c r="A10" s="26">
        <v>7</v>
      </c>
      <c r="B10" s="19" t="s">
        <v>55</v>
      </c>
      <c r="C10" s="20" t="s">
        <v>13</v>
      </c>
      <c r="D10" s="21">
        <v>1</v>
      </c>
      <c r="E10" s="39" t="s">
        <v>53</v>
      </c>
      <c r="F10" s="35" t="s">
        <v>54</v>
      </c>
      <c r="G10" s="21">
        <v>2014</v>
      </c>
      <c r="H10" s="29">
        <v>1</v>
      </c>
      <c r="I10" s="32">
        <v>0</v>
      </c>
      <c r="J10" s="45">
        <f t="shared" si="0"/>
        <v>0</v>
      </c>
    </row>
    <row r="11" spans="1:10" ht="11.25">
      <c r="A11" s="26">
        <v>8</v>
      </c>
      <c r="B11" s="19" t="s">
        <v>56</v>
      </c>
      <c r="C11" s="28" t="s">
        <v>13</v>
      </c>
      <c r="D11" s="21">
        <v>1</v>
      </c>
      <c r="E11" s="34" t="s">
        <v>53</v>
      </c>
      <c r="F11" s="34" t="s">
        <v>54</v>
      </c>
      <c r="G11" s="21">
        <v>2013</v>
      </c>
      <c r="H11" s="29">
        <v>1</v>
      </c>
      <c r="I11" s="32">
        <v>0</v>
      </c>
      <c r="J11" s="45">
        <f t="shared" si="0"/>
        <v>0</v>
      </c>
    </row>
    <row r="12" spans="1:10" ht="11.25">
      <c r="A12" s="26">
        <v>9</v>
      </c>
      <c r="B12" s="19" t="s">
        <v>52</v>
      </c>
      <c r="C12" s="20" t="s">
        <v>13</v>
      </c>
      <c r="D12" s="21">
        <v>1</v>
      </c>
      <c r="E12" s="19" t="s">
        <v>53</v>
      </c>
      <c r="F12" s="27" t="s">
        <v>54</v>
      </c>
      <c r="G12" s="21">
        <v>2011</v>
      </c>
      <c r="H12" s="29">
        <v>1</v>
      </c>
      <c r="I12" s="32">
        <v>0</v>
      </c>
      <c r="J12" s="45">
        <f t="shared" si="0"/>
        <v>0</v>
      </c>
    </row>
    <row r="13" spans="1:10" ht="11.25">
      <c r="A13" s="26">
        <v>10</v>
      </c>
      <c r="B13" s="19" t="s">
        <v>12</v>
      </c>
      <c r="C13" s="20" t="s">
        <v>13</v>
      </c>
      <c r="D13" s="21">
        <v>1</v>
      </c>
      <c r="E13" s="19" t="s">
        <v>14</v>
      </c>
      <c r="F13" s="19" t="s">
        <v>15</v>
      </c>
      <c r="G13" s="21">
        <v>2014</v>
      </c>
      <c r="H13" s="29">
        <v>1</v>
      </c>
      <c r="I13" s="32">
        <v>0</v>
      </c>
      <c r="J13" s="45">
        <f t="shared" si="0"/>
        <v>0</v>
      </c>
    </row>
    <row r="14" spans="1:10" ht="11.25">
      <c r="A14" s="26">
        <v>11</v>
      </c>
      <c r="B14" s="19" t="s">
        <v>46</v>
      </c>
      <c r="C14" s="20" t="s">
        <v>13</v>
      </c>
      <c r="D14" s="21">
        <v>1</v>
      </c>
      <c r="E14" s="19" t="s">
        <v>47</v>
      </c>
      <c r="F14" s="19" t="s">
        <v>48</v>
      </c>
      <c r="G14" s="21">
        <v>2014</v>
      </c>
      <c r="H14" s="29">
        <v>1</v>
      </c>
      <c r="I14" s="32">
        <v>0</v>
      </c>
      <c r="J14" s="45">
        <f t="shared" si="0"/>
        <v>0</v>
      </c>
    </row>
    <row r="15" spans="1:10" ht="22.5">
      <c r="A15" s="26">
        <v>12</v>
      </c>
      <c r="B15" s="19" t="s">
        <v>93</v>
      </c>
      <c r="C15" s="20" t="s">
        <v>13</v>
      </c>
      <c r="D15" s="21">
        <v>1</v>
      </c>
      <c r="E15" s="19" t="s">
        <v>120</v>
      </c>
      <c r="F15" s="27" t="s">
        <v>92</v>
      </c>
      <c r="G15" s="21">
        <v>2014</v>
      </c>
      <c r="H15" s="29">
        <v>1</v>
      </c>
      <c r="I15" s="32">
        <v>0</v>
      </c>
      <c r="J15" s="45">
        <f t="shared" si="0"/>
        <v>0</v>
      </c>
    </row>
    <row r="16" spans="1:10" ht="11.25">
      <c r="A16" s="26">
        <v>13</v>
      </c>
      <c r="B16" s="19" t="s">
        <v>98</v>
      </c>
      <c r="C16" s="20" t="s">
        <v>13</v>
      </c>
      <c r="D16" s="21">
        <v>1</v>
      </c>
      <c r="E16" s="19" t="s">
        <v>119</v>
      </c>
      <c r="F16" s="27" t="s">
        <v>99</v>
      </c>
      <c r="G16" s="21">
        <v>2014</v>
      </c>
      <c r="H16" s="29">
        <v>1</v>
      </c>
      <c r="I16" s="32">
        <v>0</v>
      </c>
      <c r="J16" s="45">
        <f t="shared" si="0"/>
        <v>0</v>
      </c>
    </row>
    <row r="17" spans="1:10" ht="11.25">
      <c r="A17" s="26">
        <v>14</v>
      </c>
      <c r="B17" s="27" t="s">
        <v>49</v>
      </c>
      <c r="C17" s="30" t="s">
        <v>13</v>
      </c>
      <c r="D17" s="21">
        <v>1</v>
      </c>
      <c r="E17" s="27" t="s">
        <v>50</v>
      </c>
      <c r="F17" s="27" t="s">
        <v>51</v>
      </c>
      <c r="G17" s="21">
        <v>2014</v>
      </c>
      <c r="H17" s="29">
        <v>1</v>
      </c>
      <c r="I17" s="32">
        <v>0</v>
      </c>
      <c r="J17" s="45">
        <f t="shared" si="0"/>
        <v>0</v>
      </c>
    </row>
    <row r="18" spans="1:10" ht="22.5">
      <c r="A18" s="26">
        <v>15</v>
      </c>
      <c r="B18" s="27" t="s">
        <v>60</v>
      </c>
      <c r="C18" s="30" t="s">
        <v>13</v>
      </c>
      <c r="D18" s="21">
        <v>1</v>
      </c>
      <c r="E18" s="27" t="s">
        <v>61</v>
      </c>
      <c r="F18" s="27" t="s">
        <v>62</v>
      </c>
      <c r="G18" s="21">
        <v>2012</v>
      </c>
      <c r="H18" s="29">
        <v>1</v>
      </c>
      <c r="I18" s="32">
        <v>0</v>
      </c>
      <c r="J18" s="45">
        <f t="shared" si="0"/>
        <v>0</v>
      </c>
    </row>
    <row r="19" spans="1:10" ht="11.25">
      <c r="A19" s="26">
        <v>16</v>
      </c>
      <c r="B19" s="19" t="s">
        <v>108</v>
      </c>
      <c r="C19" s="20" t="s">
        <v>13</v>
      </c>
      <c r="D19" s="21">
        <v>1</v>
      </c>
      <c r="E19" s="19" t="s">
        <v>109</v>
      </c>
      <c r="F19" s="27" t="s">
        <v>40</v>
      </c>
      <c r="G19" s="21">
        <v>2011</v>
      </c>
      <c r="H19" s="29">
        <v>2</v>
      </c>
      <c r="I19" s="32">
        <v>0</v>
      </c>
      <c r="J19" s="45">
        <f t="shared" si="0"/>
        <v>0</v>
      </c>
    </row>
    <row r="20" spans="1:10" ht="11.25">
      <c r="A20" s="26">
        <v>17</v>
      </c>
      <c r="B20" s="19" t="s">
        <v>87</v>
      </c>
      <c r="C20" s="20" t="s">
        <v>13</v>
      </c>
      <c r="D20" s="21">
        <v>1</v>
      </c>
      <c r="E20" s="27" t="s">
        <v>121</v>
      </c>
      <c r="F20" s="27" t="s">
        <v>84</v>
      </c>
      <c r="G20" s="21">
        <v>2014</v>
      </c>
      <c r="H20" s="29">
        <v>1</v>
      </c>
      <c r="I20" s="32">
        <v>0</v>
      </c>
      <c r="J20" s="45">
        <f t="shared" si="0"/>
        <v>0</v>
      </c>
    </row>
    <row r="21" spans="1:10" ht="11.25">
      <c r="A21" s="26">
        <v>18</v>
      </c>
      <c r="B21" s="19" t="s">
        <v>32</v>
      </c>
      <c r="C21" s="20" t="s">
        <v>13</v>
      </c>
      <c r="D21" s="21">
        <v>1</v>
      </c>
      <c r="E21" s="19" t="s">
        <v>17</v>
      </c>
      <c r="F21" s="19" t="s">
        <v>18</v>
      </c>
      <c r="G21" s="21">
        <v>2013</v>
      </c>
      <c r="H21" s="29">
        <v>1</v>
      </c>
      <c r="I21" s="32">
        <v>0</v>
      </c>
      <c r="J21" s="45">
        <f t="shared" si="0"/>
        <v>0</v>
      </c>
    </row>
    <row r="22" spans="1:10" ht="11.25">
      <c r="A22" s="26">
        <v>19</v>
      </c>
      <c r="B22" s="27" t="s">
        <v>88</v>
      </c>
      <c r="C22" s="30" t="s">
        <v>13</v>
      </c>
      <c r="D22" s="21">
        <v>1</v>
      </c>
      <c r="E22" s="27" t="s">
        <v>121</v>
      </c>
      <c r="F22" s="27" t="s">
        <v>84</v>
      </c>
      <c r="G22" s="21">
        <v>2014</v>
      </c>
      <c r="H22" s="29">
        <v>1</v>
      </c>
      <c r="I22" s="32">
        <v>0</v>
      </c>
      <c r="J22" s="45">
        <f t="shared" si="0"/>
        <v>0</v>
      </c>
    </row>
    <row r="23" spans="1:10" ht="11.25">
      <c r="A23" s="26">
        <v>20</v>
      </c>
      <c r="B23" s="27" t="s">
        <v>86</v>
      </c>
      <c r="C23" s="30" t="s">
        <v>13</v>
      </c>
      <c r="D23" s="21">
        <v>1</v>
      </c>
      <c r="E23" s="27" t="s">
        <v>121</v>
      </c>
      <c r="F23" s="27" t="s">
        <v>84</v>
      </c>
      <c r="G23" s="21">
        <v>2014</v>
      </c>
      <c r="H23" s="29">
        <v>1</v>
      </c>
      <c r="I23" s="32">
        <v>0</v>
      </c>
      <c r="J23" s="45">
        <f t="shared" si="0"/>
        <v>0</v>
      </c>
    </row>
    <row r="24" spans="1:10" ht="11.25">
      <c r="A24" s="26">
        <v>21</v>
      </c>
      <c r="B24" s="19" t="s">
        <v>85</v>
      </c>
      <c r="C24" s="20" t="s">
        <v>13</v>
      </c>
      <c r="D24" s="21">
        <v>1</v>
      </c>
      <c r="E24" s="27" t="s">
        <v>121</v>
      </c>
      <c r="F24" s="19" t="s">
        <v>84</v>
      </c>
      <c r="G24" s="21">
        <v>2014</v>
      </c>
      <c r="H24" s="29">
        <v>1</v>
      </c>
      <c r="I24" s="32">
        <v>0</v>
      </c>
      <c r="J24" s="45">
        <f t="shared" si="0"/>
        <v>0</v>
      </c>
    </row>
    <row r="25" spans="1:10" ht="11.25">
      <c r="A25" s="26">
        <v>22</v>
      </c>
      <c r="B25" s="19" t="s">
        <v>105</v>
      </c>
      <c r="C25" s="20" t="s">
        <v>13</v>
      </c>
      <c r="D25" s="21">
        <v>1</v>
      </c>
      <c r="E25" s="19" t="s">
        <v>25</v>
      </c>
      <c r="F25" s="19" t="s">
        <v>104</v>
      </c>
      <c r="G25" s="21">
        <v>2014</v>
      </c>
      <c r="H25" s="29">
        <v>1</v>
      </c>
      <c r="I25" s="32">
        <v>0</v>
      </c>
      <c r="J25" s="45">
        <f t="shared" si="0"/>
        <v>0</v>
      </c>
    </row>
    <row r="26" spans="1:10" ht="11.25">
      <c r="A26" s="26">
        <v>23</v>
      </c>
      <c r="B26" s="27" t="s">
        <v>101</v>
      </c>
      <c r="C26" s="30" t="s">
        <v>27</v>
      </c>
      <c r="D26" s="21">
        <v>1</v>
      </c>
      <c r="E26" s="27" t="s">
        <v>125</v>
      </c>
      <c r="F26" s="27" t="s">
        <v>102</v>
      </c>
      <c r="G26" s="21">
        <v>2014</v>
      </c>
      <c r="H26" s="29">
        <v>1</v>
      </c>
      <c r="I26" s="32">
        <v>0</v>
      </c>
      <c r="J26" s="45">
        <f t="shared" si="0"/>
        <v>0</v>
      </c>
    </row>
    <row r="27" spans="1:10" ht="11.25">
      <c r="A27" s="26">
        <v>24</v>
      </c>
      <c r="B27" s="19" t="s">
        <v>78</v>
      </c>
      <c r="C27" s="20" t="s">
        <v>13</v>
      </c>
      <c r="D27" s="21">
        <v>1</v>
      </c>
      <c r="E27" s="19" t="s">
        <v>79</v>
      </c>
      <c r="F27" s="19" t="s">
        <v>54</v>
      </c>
      <c r="G27" s="21">
        <v>2014</v>
      </c>
      <c r="H27" s="29">
        <v>1</v>
      </c>
      <c r="I27" s="32">
        <v>0</v>
      </c>
      <c r="J27" s="45">
        <f t="shared" si="0"/>
        <v>0</v>
      </c>
    </row>
    <row r="28" spans="1:10" ht="11.25">
      <c r="A28" s="26">
        <v>25</v>
      </c>
      <c r="B28" s="27" t="s">
        <v>94</v>
      </c>
      <c r="C28" s="20" t="s">
        <v>27</v>
      </c>
      <c r="D28" s="21">
        <v>1</v>
      </c>
      <c r="E28" s="27" t="s">
        <v>122</v>
      </c>
      <c r="F28" s="27" t="s">
        <v>95</v>
      </c>
      <c r="G28" s="21">
        <v>2013</v>
      </c>
      <c r="H28" s="29">
        <v>1</v>
      </c>
      <c r="I28" s="32">
        <v>0</v>
      </c>
      <c r="J28" s="45">
        <f t="shared" si="0"/>
        <v>0</v>
      </c>
    </row>
    <row r="29" spans="1:10" ht="11.25">
      <c r="A29" s="26">
        <v>26</v>
      </c>
      <c r="B29" s="11" t="s">
        <v>58</v>
      </c>
      <c r="C29" s="31" t="s">
        <v>13</v>
      </c>
      <c r="D29" s="10">
        <v>1</v>
      </c>
      <c r="E29" s="11" t="s">
        <v>59</v>
      </c>
      <c r="F29" s="11" t="s">
        <v>35</v>
      </c>
      <c r="G29" s="10">
        <v>2014</v>
      </c>
      <c r="H29" s="25">
        <v>1</v>
      </c>
      <c r="I29" s="32">
        <v>0</v>
      </c>
      <c r="J29" s="45">
        <f t="shared" si="0"/>
        <v>0</v>
      </c>
    </row>
    <row r="30" spans="1:10" ht="11.25">
      <c r="A30" s="26">
        <v>27</v>
      </c>
      <c r="B30" s="8" t="s">
        <v>115</v>
      </c>
      <c r="C30" s="15" t="s">
        <v>27</v>
      </c>
      <c r="D30" s="10">
        <v>1</v>
      </c>
      <c r="E30" s="8" t="s">
        <v>116</v>
      </c>
      <c r="F30" s="8" t="s">
        <v>45</v>
      </c>
      <c r="G30" s="10">
        <v>2014</v>
      </c>
      <c r="H30" s="25">
        <v>1</v>
      </c>
      <c r="I30" s="32">
        <v>0</v>
      </c>
      <c r="J30" s="45">
        <f t="shared" si="0"/>
        <v>0</v>
      </c>
    </row>
    <row r="31" spans="1:10" ht="11.25">
      <c r="A31" s="26">
        <v>28</v>
      </c>
      <c r="B31" s="8" t="s">
        <v>96</v>
      </c>
      <c r="C31" s="9" t="s">
        <v>27</v>
      </c>
      <c r="D31" s="10">
        <v>1</v>
      </c>
      <c r="E31" s="11" t="s">
        <v>122</v>
      </c>
      <c r="F31" s="8" t="s">
        <v>97</v>
      </c>
      <c r="G31" s="10">
        <v>2013</v>
      </c>
      <c r="H31" s="25">
        <v>1</v>
      </c>
      <c r="I31" s="32">
        <v>0</v>
      </c>
      <c r="J31" s="45">
        <f t="shared" si="0"/>
        <v>0</v>
      </c>
    </row>
    <row r="32" spans="1:10" ht="11.25">
      <c r="A32" s="26">
        <v>29</v>
      </c>
      <c r="B32" s="24" t="s">
        <v>71</v>
      </c>
      <c r="C32" s="33" t="s">
        <v>27</v>
      </c>
      <c r="D32" s="23">
        <v>1</v>
      </c>
      <c r="E32" s="24" t="s">
        <v>72</v>
      </c>
      <c r="F32" s="22" t="s">
        <v>26</v>
      </c>
      <c r="G32" s="23">
        <v>2014</v>
      </c>
      <c r="H32" s="25">
        <v>1</v>
      </c>
      <c r="I32" s="32">
        <v>0</v>
      </c>
      <c r="J32" s="45">
        <f t="shared" si="0"/>
        <v>0</v>
      </c>
    </row>
    <row r="33" spans="1:10" ht="11.25">
      <c r="A33" s="26">
        <v>30</v>
      </c>
      <c r="B33" s="24" t="s">
        <v>43</v>
      </c>
      <c r="C33" s="33" t="s">
        <v>27</v>
      </c>
      <c r="D33" s="23">
        <v>1</v>
      </c>
      <c r="E33" s="24" t="s">
        <v>44</v>
      </c>
      <c r="F33" s="24" t="s">
        <v>45</v>
      </c>
      <c r="G33" s="23">
        <v>2012</v>
      </c>
      <c r="H33" s="25">
        <v>2</v>
      </c>
      <c r="I33" s="32">
        <v>0</v>
      </c>
      <c r="J33" s="45">
        <f t="shared" si="0"/>
        <v>0</v>
      </c>
    </row>
    <row r="34" spans="1:10" ht="11.25">
      <c r="A34" s="26">
        <v>31</v>
      </c>
      <c r="B34" s="14" t="s">
        <v>41</v>
      </c>
      <c r="C34" s="38" t="s">
        <v>27</v>
      </c>
      <c r="D34" s="23">
        <v>1</v>
      </c>
      <c r="E34" s="14" t="s">
        <v>42</v>
      </c>
      <c r="F34" s="14" t="s">
        <v>40</v>
      </c>
      <c r="G34" s="23">
        <v>2010</v>
      </c>
      <c r="H34" s="25">
        <v>2</v>
      </c>
      <c r="I34" s="32">
        <v>0</v>
      </c>
      <c r="J34" s="45">
        <f t="shared" si="0"/>
        <v>0</v>
      </c>
    </row>
    <row r="35" spans="1:10" ht="11.25">
      <c r="A35" s="26">
        <v>32</v>
      </c>
      <c r="B35" s="14" t="s">
        <v>19</v>
      </c>
      <c r="C35" s="38" t="s">
        <v>13</v>
      </c>
      <c r="D35" s="23">
        <v>1</v>
      </c>
      <c r="E35" s="14" t="s">
        <v>20</v>
      </c>
      <c r="F35" s="14" t="s">
        <v>21</v>
      </c>
      <c r="G35" s="23">
        <v>2014</v>
      </c>
      <c r="H35" s="25">
        <v>1</v>
      </c>
      <c r="I35" s="32">
        <v>0</v>
      </c>
      <c r="J35" s="45">
        <f t="shared" si="0"/>
        <v>0</v>
      </c>
    </row>
    <row r="36" spans="1:10" ht="11.25">
      <c r="A36" s="26">
        <v>33</v>
      </c>
      <c r="B36" s="8" t="s">
        <v>111</v>
      </c>
      <c r="C36" s="15" t="s">
        <v>13</v>
      </c>
      <c r="D36" s="10">
        <v>1</v>
      </c>
      <c r="E36" s="8" t="s">
        <v>109</v>
      </c>
      <c r="F36" s="8" t="s">
        <v>65</v>
      </c>
      <c r="G36" s="10">
        <v>2014</v>
      </c>
      <c r="H36" s="25">
        <v>1</v>
      </c>
      <c r="I36" s="32">
        <v>0</v>
      </c>
      <c r="J36" s="45">
        <f aca="true" t="shared" si="1" ref="J36:J67">PRODUCT(H36:I36)</f>
        <v>0</v>
      </c>
    </row>
    <row r="37" spans="1:10" ht="11.25">
      <c r="A37" s="26">
        <v>34</v>
      </c>
      <c r="B37" s="8" t="s">
        <v>24</v>
      </c>
      <c r="C37" s="9" t="s">
        <v>13</v>
      </c>
      <c r="D37" s="10">
        <v>1</v>
      </c>
      <c r="E37" s="8" t="s">
        <v>25</v>
      </c>
      <c r="F37" s="11" t="s">
        <v>26</v>
      </c>
      <c r="G37" s="10">
        <v>2014</v>
      </c>
      <c r="H37" s="25">
        <v>1</v>
      </c>
      <c r="I37" s="32">
        <v>0</v>
      </c>
      <c r="J37" s="45">
        <f t="shared" si="1"/>
        <v>0</v>
      </c>
    </row>
    <row r="38" spans="1:10" ht="22.5">
      <c r="A38" s="26">
        <v>35</v>
      </c>
      <c r="B38" s="8" t="s">
        <v>91</v>
      </c>
      <c r="C38" s="9" t="s">
        <v>13</v>
      </c>
      <c r="D38" s="10">
        <v>1</v>
      </c>
      <c r="E38" s="8" t="s">
        <v>120</v>
      </c>
      <c r="F38" s="8" t="s">
        <v>92</v>
      </c>
      <c r="G38" s="10">
        <v>2014</v>
      </c>
      <c r="H38" s="25">
        <v>1</v>
      </c>
      <c r="I38" s="32">
        <v>0</v>
      </c>
      <c r="J38" s="45">
        <f t="shared" si="1"/>
        <v>0</v>
      </c>
    </row>
    <row r="39" spans="1:10" ht="11.25">
      <c r="A39" s="26">
        <v>36</v>
      </c>
      <c r="B39" s="8" t="s">
        <v>30</v>
      </c>
      <c r="C39" s="9" t="s">
        <v>27</v>
      </c>
      <c r="D39" s="10">
        <v>1</v>
      </c>
      <c r="E39" s="8" t="s">
        <v>31</v>
      </c>
      <c r="F39" s="8" t="s">
        <v>26</v>
      </c>
      <c r="G39" s="10">
        <v>2014</v>
      </c>
      <c r="H39" s="25">
        <v>1</v>
      </c>
      <c r="I39" s="32">
        <v>0</v>
      </c>
      <c r="J39" s="45">
        <f t="shared" si="1"/>
        <v>0</v>
      </c>
    </row>
    <row r="40" spans="1:10" ht="11.25">
      <c r="A40" s="26">
        <v>37</v>
      </c>
      <c r="B40" s="11" t="s">
        <v>28</v>
      </c>
      <c r="C40" s="31" t="s">
        <v>13</v>
      </c>
      <c r="D40" s="10">
        <v>1</v>
      </c>
      <c r="E40" s="11" t="s">
        <v>29</v>
      </c>
      <c r="F40" s="11" t="s">
        <v>18</v>
      </c>
      <c r="G40" s="10">
        <v>2014</v>
      </c>
      <c r="H40" s="25">
        <v>1</v>
      </c>
      <c r="I40" s="32">
        <v>0</v>
      </c>
      <c r="J40" s="45">
        <f t="shared" si="1"/>
        <v>0</v>
      </c>
    </row>
    <row r="41" spans="1:10" ht="11.25">
      <c r="A41" s="26">
        <v>38</v>
      </c>
      <c r="B41" s="8" t="s">
        <v>75</v>
      </c>
      <c r="C41" s="15" t="s">
        <v>13</v>
      </c>
      <c r="D41" s="10">
        <v>1</v>
      </c>
      <c r="E41" s="8" t="s">
        <v>76</v>
      </c>
      <c r="F41" s="8" t="s">
        <v>77</v>
      </c>
      <c r="G41" s="10">
        <v>2014</v>
      </c>
      <c r="H41" s="25">
        <v>1</v>
      </c>
      <c r="I41" s="32">
        <v>0</v>
      </c>
      <c r="J41" s="45">
        <f t="shared" si="1"/>
        <v>0</v>
      </c>
    </row>
    <row r="42" spans="1:10" ht="11.25">
      <c r="A42" s="26">
        <v>39</v>
      </c>
      <c r="B42" s="11" t="s">
        <v>36</v>
      </c>
      <c r="C42" s="31" t="s">
        <v>13</v>
      </c>
      <c r="D42" s="10">
        <v>1</v>
      </c>
      <c r="E42" s="8" t="s">
        <v>109</v>
      </c>
      <c r="F42" s="11" t="s">
        <v>37</v>
      </c>
      <c r="G42" s="10">
        <v>2014</v>
      </c>
      <c r="H42" s="25">
        <v>1</v>
      </c>
      <c r="I42" s="32">
        <v>0</v>
      </c>
      <c r="J42" s="45">
        <f t="shared" si="1"/>
        <v>0</v>
      </c>
    </row>
    <row r="43" spans="1:10" ht="11.25">
      <c r="A43" s="26">
        <v>40</v>
      </c>
      <c r="B43" s="8" t="s">
        <v>100</v>
      </c>
      <c r="C43" s="15" t="s">
        <v>13</v>
      </c>
      <c r="D43" s="10">
        <v>1</v>
      </c>
      <c r="E43" s="8" t="s">
        <v>119</v>
      </c>
      <c r="F43" s="8" t="s">
        <v>99</v>
      </c>
      <c r="G43" s="10">
        <v>2014</v>
      </c>
      <c r="H43" s="25">
        <v>1</v>
      </c>
      <c r="I43" s="32">
        <v>0</v>
      </c>
      <c r="J43" s="45">
        <f t="shared" si="1"/>
        <v>0</v>
      </c>
    </row>
    <row r="44" spans="1:10" ht="11.25">
      <c r="A44" s="26">
        <v>41</v>
      </c>
      <c r="B44" s="8" t="s">
        <v>80</v>
      </c>
      <c r="C44" s="9" t="s">
        <v>13</v>
      </c>
      <c r="D44" s="10">
        <v>1</v>
      </c>
      <c r="E44" s="8" t="s">
        <v>81</v>
      </c>
      <c r="F44" s="11" t="s">
        <v>82</v>
      </c>
      <c r="G44" s="10">
        <v>2014</v>
      </c>
      <c r="H44" s="25">
        <v>1</v>
      </c>
      <c r="I44" s="32">
        <v>0</v>
      </c>
      <c r="J44" s="45">
        <f t="shared" si="1"/>
        <v>0</v>
      </c>
    </row>
    <row r="45" spans="1:10" ht="22.5">
      <c r="A45" s="26">
        <v>42</v>
      </c>
      <c r="B45" s="8" t="s">
        <v>114</v>
      </c>
      <c r="C45" s="15" t="s">
        <v>27</v>
      </c>
      <c r="D45" s="10">
        <v>1</v>
      </c>
      <c r="E45" s="8" t="s">
        <v>113</v>
      </c>
      <c r="F45" s="8" t="s">
        <v>37</v>
      </c>
      <c r="G45" s="10">
        <v>2014</v>
      </c>
      <c r="H45" s="25">
        <v>1</v>
      </c>
      <c r="I45" s="32">
        <v>0</v>
      </c>
      <c r="J45" s="45">
        <f t="shared" si="1"/>
        <v>0</v>
      </c>
    </row>
    <row r="46" spans="1:10" ht="11.25">
      <c r="A46" s="26">
        <v>43</v>
      </c>
      <c r="B46" s="11" t="s">
        <v>112</v>
      </c>
      <c r="C46" s="31" t="s">
        <v>27</v>
      </c>
      <c r="D46" s="10">
        <v>1</v>
      </c>
      <c r="E46" s="11" t="s">
        <v>113</v>
      </c>
      <c r="F46" s="11" t="s">
        <v>37</v>
      </c>
      <c r="G46" s="10">
        <v>2014</v>
      </c>
      <c r="H46" s="25">
        <v>1</v>
      </c>
      <c r="I46" s="32">
        <v>0</v>
      </c>
      <c r="J46" s="45">
        <f t="shared" si="1"/>
        <v>0</v>
      </c>
    </row>
    <row r="47" spans="1:10" ht="22.5">
      <c r="A47" s="26">
        <v>44</v>
      </c>
      <c r="B47" s="11" t="s">
        <v>22</v>
      </c>
      <c r="C47" s="31" t="s">
        <v>13</v>
      </c>
      <c r="D47" s="10">
        <v>1</v>
      </c>
      <c r="E47" s="11" t="s">
        <v>23</v>
      </c>
      <c r="F47" s="11" t="s">
        <v>18</v>
      </c>
      <c r="G47" s="10">
        <v>2014</v>
      </c>
      <c r="H47" s="25">
        <v>1</v>
      </c>
      <c r="I47" s="32">
        <v>0</v>
      </c>
      <c r="J47" s="45">
        <f t="shared" si="1"/>
        <v>0</v>
      </c>
    </row>
    <row r="48" spans="1:10" ht="11.25">
      <c r="A48" s="26">
        <v>45</v>
      </c>
      <c r="B48" s="8" t="s">
        <v>66</v>
      </c>
      <c r="C48" s="9" t="s">
        <v>27</v>
      </c>
      <c r="D48" s="10">
        <v>1</v>
      </c>
      <c r="E48" s="8" t="s">
        <v>67</v>
      </c>
      <c r="F48" s="8" t="s">
        <v>68</v>
      </c>
      <c r="G48" s="10">
        <v>2014</v>
      </c>
      <c r="H48" s="25">
        <v>1</v>
      </c>
      <c r="I48" s="32">
        <v>0</v>
      </c>
      <c r="J48" s="45">
        <f t="shared" si="1"/>
        <v>0</v>
      </c>
    </row>
    <row r="49" spans="1:10" ht="11.25">
      <c r="A49" s="26">
        <v>46</v>
      </c>
      <c r="B49" s="8" t="s">
        <v>103</v>
      </c>
      <c r="C49" s="9" t="s">
        <v>13</v>
      </c>
      <c r="D49" s="10">
        <v>1</v>
      </c>
      <c r="E49" s="8" t="s">
        <v>124</v>
      </c>
      <c r="F49" s="11" t="s">
        <v>104</v>
      </c>
      <c r="G49" s="10">
        <v>2014</v>
      </c>
      <c r="H49" s="25">
        <v>1</v>
      </c>
      <c r="I49" s="32">
        <v>0</v>
      </c>
      <c r="J49" s="45">
        <f t="shared" si="1"/>
        <v>0</v>
      </c>
    </row>
    <row r="50" spans="1:10" ht="11.25">
      <c r="A50" s="26">
        <v>47</v>
      </c>
      <c r="B50" s="8" t="s">
        <v>33</v>
      </c>
      <c r="C50" s="9" t="s">
        <v>13</v>
      </c>
      <c r="D50" s="10">
        <v>1</v>
      </c>
      <c r="E50" s="8" t="s">
        <v>34</v>
      </c>
      <c r="F50" s="11" t="s">
        <v>110</v>
      </c>
      <c r="G50" s="10">
        <v>2014</v>
      </c>
      <c r="H50" s="25">
        <v>1</v>
      </c>
      <c r="I50" s="32">
        <v>0</v>
      </c>
      <c r="J50" s="45">
        <f t="shared" si="1"/>
        <v>0</v>
      </c>
    </row>
    <row r="51" spans="1:10" ht="11.25">
      <c r="A51" s="26">
        <v>48</v>
      </c>
      <c r="B51" s="8" t="s">
        <v>73</v>
      </c>
      <c r="C51" s="15" t="s">
        <v>27</v>
      </c>
      <c r="D51" s="10">
        <v>1</v>
      </c>
      <c r="E51" s="8" t="s">
        <v>72</v>
      </c>
      <c r="F51" s="8" t="s">
        <v>74</v>
      </c>
      <c r="G51" s="10">
        <v>2014</v>
      </c>
      <c r="H51" s="25">
        <v>1</v>
      </c>
      <c r="I51" s="32">
        <v>0</v>
      </c>
      <c r="J51" s="45">
        <f t="shared" si="1"/>
        <v>0</v>
      </c>
    </row>
    <row r="52" spans="1:10" ht="11.25">
      <c r="A52" s="26">
        <v>49</v>
      </c>
      <c r="B52" s="8" t="s">
        <v>69</v>
      </c>
      <c r="C52" s="9" t="s">
        <v>13</v>
      </c>
      <c r="D52" s="10">
        <v>1</v>
      </c>
      <c r="E52" s="8" t="s">
        <v>70</v>
      </c>
      <c r="F52" s="8" t="s">
        <v>51</v>
      </c>
      <c r="G52" s="10">
        <v>2014</v>
      </c>
      <c r="H52" s="25">
        <v>1</v>
      </c>
      <c r="I52" s="32">
        <v>0</v>
      </c>
      <c r="J52" s="45">
        <f t="shared" si="1"/>
        <v>0</v>
      </c>
    </row>
    <row r="53" spans="1:10" ht="11.25">
      <c r="A53" s="26">
        <v>50</v>
      </c>
      <c r="B53" s="8" t="s">
        <v>106</v>
      </c>
      <c r="C53" s="15" t="s">
        <v>13</v>
      </c>
      <c r="D53" s="10">
        <v>1</v>
      </c>
      <c r="E53" s="8" t="s">
        <v>123</v>
      </c>
      <c r="F53" s="8" t="s">
        <v>126</v>
      </c>
      <c r="G53" s="10">
        <v>2012</v>
      </c>
      <c r="H53" s="25">
        <v>1</v>
      </c>
      <c r="I53" s="32">
        <v>0</v>
      </c>
      <c r="J53" s="45">
        <f t="shared" si="1"/>
        <v>0</v>
      </c>
    </row>
    <row r="54" spans="1:10" ht="12" thickBot="1">
      <c r="A54" s="26">
        <v>51</v>
      </c>
      <c r="B54" s="8" t="s">
        <v>83</v>
      </c>
      <c r="C54" s="15" t="s">
        <v>13</v>
      </c>
      <c r="D54" s="10">
        <v>1</v>
      </c>
      <c r="E54" s="11" t="s">
        <v>121</v>
      </c>
      <c r="F54" s="11" t="s">
        <v>84</v>
      </c>
      <c r="G54" s="10">
        <v>2014</v>
      </c>
      <c r="H54" s="25">
        <v>1</v>
      </c>
      <c r="I54" s="32">
        <v>0</v>
      </c>
      <c r="J54" s="45">
        <f t="shared" si="1"/>
        <v>0</v>
      </c>
    </row>
    <row r="55" spans="1:10" ht="21" customHeight="1" thickBot="1">
      <c r="A55" s="46" t="s">
        <v>11</v>
      </c>
      <c r="B55" s="46"/>
      <c r="C55" s="46"/>
      <c r="D55" s="46"/>
      <c r="E55" s="46"/>
      <c r="F55" s="47" t="s">
        <v>10</v>
      </c>
      <c r="G55" s="47"/>
      <c r="H55" s="12">
        <f>SUM(H4:H54)</f>
        <v>54</v>
      </c>
      <c r="I55" s="13"/>
      <c r="J55" s="44">
        <f>SUM(J4:J54)</f>
        <v>0</v>
      </c>
    </row>
    <row r="57" spans="2:9" ht="12.75">
      <c r="B57" s="48"/>
      <c r="C57" s="48"/>
      <c r="D57" s="48"/>
      <c r="E57" s="48"/>
      <c r="F57" s="48"/>
      <c r="G57" s="48"/>
      <c r="H57" s="48"/>
      <c r="I57" s="48"/>
    </row>
    <row r="59" spans="6:7" ht="11.25">
      <c r="F59" s="49"/>
      <c r="G59" s="50"/>
    </row>
    <row r="60" spans="6:7" ht="11.25">
      <c r="F60" s="40"/>
      <c r="G60" s="37"/>
    </row>
  </sheetData>
  <sheetProtection/>
  <mergeCells count="6">
    <mergeCell ref="A55:E55"/>
    <mergeCell ref="F55:G55"/>
    <mergeCell ref="B57:I57"/>
    <mergeCell ref="F59:G59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63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2006-08-07T10:51:51Z</cp:lastPrinted>
  <dcterms:created xsi:type="dcterms:W3CDTF">2004-03-01T14:40:22Z</dcterms:created>
  <dcterms:modified xsi:type="dcterms:W3CDTF">2014-10-01T15:42:34Z</dcterms:modified>
  <cp:category/>
  <cp:version/>
  <cp:contentType/>
  <cp:contentStatus/>
  <cp:revision>1</cp:revision>
</cp:coreProperties>
</file>