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2120" windowHeight="900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<sst xmlns="http://schemas.openxmlformats.org/spreadsheetml/2006/main" count="171" uniqueCount="91">
  <si>
    <t>Lp.</t>
  </si>
  <si>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</si>
  <si>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</si>
  <si>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</si>
  <si>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</si>
  <si>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</si>
  <si>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</si>
  <si>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</si>
  <si>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Cena jednostkowa</t>
  </si>
  <si>
    <t>Wartość</t>
  </si>
  <si>
    <t>Podsumowanie:</t>
  </si>
  <si>
    <t>PODSUMOWANIE ZAMÓWIENIA KK</t>
  </si>
  <si>
    <t>Doktor Dolittle i jego zwierzęta</t>
  </si>
  <si>
    <t>miękka</t>
  </si>
  <si>
    <t>Lofting Hugh</t>
  </si>
  <si>
    <t>Lalka</t>
  </si>
  <si>
    <t>twarda</t>
  </si>
  <si>
    <t>Prus Bolesław</t>
  </si>
  <si>
    <t>Krzyżacy</t>
  </si>
  <si>
    <t>Sienkiewicz Henryk</t>
  </si>
  <si>
    <t>Nie-Boska Komedia</t>
  </si>
  <si>
    <t>Krasiński Zygmunt</t>
  </si>
  <si>
    <t>Syzyfowe prace</t>
  </si>
  <si>
    <t>Żeromski Stefan</t>
  </si>
  <si>
    <t>Nad Niemnem</t>
  </si>
  <si>
    <t>Orzeszkawa Eliza</t>
  </si>
  <si>
    <t>Makbet</t>
  </si>
  <si>
    <t>Shakespeare W.</t>
  </si>
  <si>
    <t>Skąpiec</t>
  </si>
  <si>
    <t>Molier</t>
  </si>
  <si>
    <t>Karolcia</t>
  </si>
  <si>
    <t>Kruger Maria</t>
  </si>
  <si>
    <t>Granica</t>
  </si>
  <si>
    <t>Nałkowska Zofia</t>
  </si>
  <si>
    <t>Piegowate niebo</t>
  </si>
  <si>
    <t>Suwalska Dorota</t>
  </si>
  <si>
    <t>Nasza Księgarnia</t>
  </si>
  <si>
    <t>Sekret Mateuszka</t>
  </si>
  <si>
    <t>Lindo Elwira</t>
  </si>
  <si>
    <t>Miłość bez konserwantów</t>
  </si>
  <si>
    <t>Tyszka Agnieszka</t>
  </si>
  <si>
    <t>Miłość niejedną ma minę</t>
  </si>
  <si>
    <t>Nalewka zapomnienia czyli bajka dla nieco starszych</t>
  </si>
  <si>
    <t>Bulicz-Kasprzak Kasia</t>
  </si>
  <si>
    <t>Banach Iwona</t>
  </si>
  <si>
    <t>Szczęśliwy pech</t>
  </si>
  <si>
    <t>Poczytaj mi mamo 3</t>
  </si>
  <si>
    <t>Badalska Wiera</t>
  </si>
  <si>
    <t>Grabowski Sławomir</t>
  </si>
  <si>
    <t>Poczytaj mi mamo 4</t>
  </si>
  <si>
    <t>Przecież cię znam</t>
  </si>
  <si>
    <t>Ostrowicka Beata</t>
  </si>
  <si>
    <t>Sto wierszy na każdą okazję</t>
  </si>
  <si>
    <t>Michałowska Aleksandra</t>
  </si>
  <si>
    <t>52 tygodnie</t>
  </si>
  <si>
    <t>Piasecka Ludmiła</t>
  </si>
  <si>
    <t>Nie licząc kota</t>
  </si>
  <si>
    <t>Póki pies nas nie rozłączy</t>
  </si>
  <si>
    <t>Pawlak Romuald</t>
  </si>
  <si>
    <t>Malarz młodych dziewcząt</t>
  </si>
  <si>
    <t>Feth Monika</t>
  </si>
  <si>
    <t>Kozyra-Pawlak  Ewa</t>
  </si>
  <si>
    <t>Ula i Urwisy. Idą do zerówki</t>
  </si>
  <si>
    <t>Ula i Urwisy. Dzieciństwo jest super</t>
  </si>
  <si>
    <t>Majgier Katarzyna</t>
  </si>
  <si>
    <t>Ula i Urwisy. Nowi sąsiedzi</t>
  </si>
  <si>
    <t>Okropny Maciuś nie chce się zakochać</t>
  </si>
  <si>
    <t>Skrętkowska-Zaremba M.</t>
  </si>
  <si>
    <t>Wakacje detektywa Pozytywki</t>
  </si>
  <si>
    <t>Kasdepke Grzegorz</t>
  </si>
  <si>
    <t>Wielka księga detektywa Pozytywki</t>
  </si>
  <si>
    <t>Zima Muminków</t>
  </si>
  <si>
    <t>Lato Muminków</t>
  </si>
  <si>
    <t>Jansson Tove</t>
  </si>
  <si>
    <t>Dolina Muminków w listopadzie</t>
  </si>
  <si>
    <t>Potworak i inne ko(s)miczne opowieści</t>
  </si>
  <si>
    <t>Bodzio i Pulpet</t>
  </si>
  <si>
    <t>Detektyw Pozytywka</t>
  </si>
  <si>
    <t>Nowe kłopoty detektywa Pozytywki</t>
  </si>
  <si>
    <t>Maleszka Andrzej</t>
  </si>
  <si>
    <t>Ja, Bobik, czyli prawdziwa historia o kocie, który myślał, że jest królem</t>
  </si>
  <si>
    <t>Magiczne drzewo. Gra</t>
  </si>
  <si>
    <t>Greg</t>
  </si>
  <si>
    <t>Ibis</t>
  </si>
  <si>
    <t>Siedmioróg</t>
  </si>
  <si>
    <t>Skrzat</t>
  </si>
  <si>
    <t>Znak</t>
  </si>
  <si>
    <t>Zysk i S-ka</t>
  </si>
  <si>
    <t>Znak sprawy:  GOZ.4141.10.2014</t>
  </si>
  <si>
    <t>Załącznik nr 16 do Zapytania Oferowego</t>
  </si>
  <si>
    <t>Lista nr 15 DM_F6 dla Książnicy Karkonoskiej 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</si>
</sst>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</numFmts>
  <fonts count="44">
    <font>
      <sz val="10"/>
      <name val="Arial CE"/>
      <family val="0"/>
    </font>
    <font>
      <sz val="10"/>
      <name val="Arial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164" fontId="3" fillId="0" borderId="12" xfId="0" applyNumberFormat="1" applyFont="1" applyFill="1" applyBorder="1" applyAlignment="1">
      <alignment vertical="center" wrapText="1"/>
    </xf>
    <xf numFmtId="164" fontId="4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6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Layout" workbookViewId="0" topLeftCell="A16">
      <selection activeCell="I6" sqref="I6:I42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2:10" ht="15.75">
      <c r="B1" s="46" t="s">
        <v>88</v>
      </c>
      <c r="C1" s="47"/>
      <c r="D1" s="47"/>
      <c r="E1" s="47"/>
      <c r="F1" s="48" t="s">
        <v>89</v>
      </c>
      <c r="G1" s="48"/>
      <c r="H1" s="48"/>
      <c r="I1" s="48"/>
      <c r="J1" s="48"/>
    </row>
    <row r="2" spans="1:10" s="7" customFormat="1" ht="26.25" customHeight="1">
      <c r="A2" s="6"/>
      <c r="B2" s="49" t="s">
        <v>90</v>
      </c>
      <c r="C2" s="49"/>
      <c r="D2" s="49"/>
      <c r="E2" s="49"/>
      <c r="F2" s="49"/>
      <c r="G2" s="49"/>
      <c r="H2" s="49"/>
      <c r="I2" s="49"/>
      <c r="J2" s="49"/>
    </row>
    <row r="3" spans="1:10" s="7" customFormat="1" ht="48.75" customHeight="1">
      <c r="A3" s="16" t="s">
        <v>0</v>
      </c>
      <c r="B3" s="30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40" t="s">
        <v>7</v>
      </c>
      <c r="I3" s="43" t="s">
        <v>8</v>
      </c>
      <c r="J3" s="44" t="s">
        <v>9</v>
      </c>
    </row>
    <row r="4" spans="1:10" ht="11.25">
      <c r="A4" s="27">
        <v>1</v>
      </c>
      <c r="B4" s="21" t="s">
        <v>54</v>
      </c>
      <c r="C4" s="9" t="s">
        <v>13</v>
      </c>
      <c r="D4" s="20">
        <v>1</v>
      </c>
      <c r="E4" s="21" t="s">
        <v>55</v>
      </c>
      <c r="F4" s="21" t="s">
        <v>36</v>
      </c>
      <c r="G4" s="20">
        <v>2014</v>
      </c>
      <c r="H4" s="41">
        <v>1</v>
      </c>
      <c r="I4" s="45">
        <v>0</v>
      </c>
      <c r="J4" s="34">
        <f aca="true" t="shared" si="0" ref="J4:J42">PRODUCT(H4:I4)</f>
        <v>0</v>
      </c>
    </row>
    <row r="5" spans="1:10" ht="11.25">
      <c r="A5" s="27">
        <v>2</v>
      </c>
      <c r="B5" s="18" t="s">
        <v>76</v>
      </c>
      <c r="C5" s="9" t="s">
        <v>16</v>
      </c>
      <c r="D5" s="29">
        <v>1</v>
      </c>
      <c r="E5" s="18" t="s">
        <v>69</v>
      </c>
      <c r="F5" s="33" t="s">
        <v>36</v>
      </c>
      <c r="G5" s="29">
        <v>2012</v>
      </c>
      <c r="H5" s="41">
        <v>1</v>
      </c>
      <c r="I5" s="45">
        <v>0</v>
      </c>
      <c r="J5" s="34">
        <f t="shared" si="0"/>
        <v>0</v>
      </c>
    </row>
    <row r="6" spans="1:10" ht="11.25">
      <c r="A6" s="27">
        <v>3</v>
      </c>
      <c r="B6" s="21" t="s">
        <v>77</v>
      </c>
      <c r="C6" s="9" t="s">
        <v>16</v>
      </c>
      <c r="D6" s="20">
        <v>1</v>
      </c>
      <c r="E6" s="21" t="s">
        <v>69</v>
      </c>
      <c r="F6" s="14" t="s">
        <v>36</v>
      </c>
      <c r="G6" s="20">
        <v>2014</v>
      </c>
      <c r="H6" s="41">
        <v>1</v>
      </c>
      <c r="I6" s="45">
        <v>0</v>
      </c>
      <c r="J6" s="34">
        <f t="shared" si="0"/>
        <v>0</v>
      </c>
    </row>
    <row r="7" spans="1:10" ht="11.25">
      <c r="A7" s="27">
        <v>4</v>
      </c>
      <c r="B7" s="33" t="s">
        <v>12</v>
      </c>
      <c r="C7" s="15" t="s">
        <v>13</v>
      </c>
      <c r="D7" s="19">
        <v>1</v>
      </c>
      <c r="E7" s="33" t="s">
        <v>14</v>
      </c>
      <c r="F7" s="33" t="s">
        <v>87</v>
      </c>
      <c r="G7" s="19">
        <v>2010</v>
      </c>
      <c r="H7" s="23">
        <v>2</v>
      </c>
      <c r="I7" s="45">
        <v>0</v>
      </c>
      <c r="J7" s="42">
        <f t="shared" si="0"/>
        <v>0</v>
      </c>
    </row>
    <row r="8" spans="1:10" ht="11.25">
      <c r="A8" s="27">
        <v>5</v>
      </c>
      <c r="B8" s="8" t="s">
        <v>74</v>
      </c>
      <c r="C8" s="9" t="s">
        <v>16</v>
      </c>
      <c r="D8" s="10">
        <v>1</v>
      </c>
      <c r="E8" s="8" t="s">
        <v>73</v>
      </c>
      <c r="F8" s="11" t="s">
        <v>36</v>
      </c>
      <c r="G8" s="10">
        <v>2010</v>
      </c>
      <c r="H8" s="23">
        <v>1</v>
      </c>
      <c r="I8" s="45">
        <v>0</v>
      </c>
      <c r="J8" s="34">
        <f t="shared" si="0"/>
        <v>0</v>
      </c>
    </row>
    <row r="9" spans="1:10" ht="11.25">
      <c r="A9" s="27">
        <v>6</v>
      </c>
      <c r="B9" s="8" t="s">
        <v>32</v>
      </c>
      <c r="C9" s="9" t="s">
        <v>16</v>
      </c>
      <c r="D9" s="10">
        <v>1</v>
      </c>
      <c r="E9" s="8" t="s">
        <v>33</v>
      </c>
      <c r="F9" s="8" t="s">
        <v>82</v>
      </c>
      <c r="G9" s="10">
        <v>2011</v>
      </c>
      <c r="H9" s="23">
        <v>2</v>
      </c>
      <c r="I9" s="45">
        <v>0</v>
      </c>
      <c r="J9" s="34">
        <f t="shared" si="0"/>
        <v>0</v>
      </c>
    </row>
    <row r="10" spans="1:10" ht="22.5">
      <c r="A10" s="27">
        <v>7</v>
      </c>
      <c r="B10" s="31" t="s">
        <v>80</v>
      </c>
      <c r="C10" s="9" t="s">
        <v>16</v>
      </c>
      <c r="D10" s="10">
        <v>1</v>
      </c>
      <c r="E10" s="8" t="s">
        <v>61</v>
      </c>
      <c r="F10" s="8" t="s">
        <v>36</v>
      </c>
      <c r="G10" s="10">
        <v>2014</v>
      </c>
      <c r="H10" s="23">
        <v>1</v>
      </c>
      <c r="I10" s="45">
        <v>0</v>
      </c>
      <c r="J10" s="34">
        <f t="shared" si="0"/>
        <v>0</v>
      </c>
    </row>
    <row r="11" spans="1:10" ht="11.25">
      <c r="A11" s="27">
        <v>8</v>
      </c>
      <c r="B11" s="8" t="s">
        <v>30</v>
      </c>
      <c r="C11" s="9" t="s">
        <v>13</v>
      </c>
      <c r="D11" s="10">
        <v>1</v>
      </c>
      <c r="E11" s="8" t="s">
        <v>31</v>
      </c>
      <c r="F11" s="8" t="s">
        <v>84</v>
      </c>
      <c r="G11" s="10">
        <v>2010</v>
      </c>
      <c r="H11" s="23">
        <v>2</v>
      </c>
      <c r="I11" s="45">
        <v>0</v>
      </c>
      <c r="J11" s="34">
        <f t="shared" si="0"/>
        <v>0</v>
      </c>
    </row>
    <row r="12" spans="1:10" ht="11.25">
      <c r="A12" s="27">
        <v>9</v>
      </c>
      <c r="B12" s="8" t="s">
        <v>18</v>
      </c>
      <c r="C12" s="9" t="s">
        <v>16</v>
      </c>
      <c r="D12" s="10">
        <v>1</v>
      </c>
      <c r="E12" s="8" t="s">
        <v>19</v>
      </c>
      <c r="F12" s="8" t="s">
        <v>83</v>
      </c>
      <c r="G12" s="10">
        <v>2012</v>
      </c>
      <c r="H12" s="23">
        <v>2</v>
      </c>
      <c r="I12" s="45">
        <v>0</v>
      </c>
      <c r="J12" s="34">
        <f t="shared" si="0"/>
        <v>0</v>
      </c>
    </row>
    <row r="13" spans="1:10" ht="11.25">
      <c r="A13" s="27">
        <v>10</v>
      </c>
      <c r="B13" s="8" t="s">
        <v>15</v>
      </c>
      <c r="C13" s="9" t="s">
        <v>16</v>
      </c>
      <c r="D13" s="10">
        <v>1</v>
      </c>
      <c r="E13" s="8" t="s">
        <v>17</v>
      </c>
      <c r="F13" s="8" t="s">
        <v>83</v>
      </c>
      <c r="G13" s="10">
        <v>2013</v>
      </c>
      <c r="H13" s="23">
        <v>2</v>
      </c>
      <c r="I13" s="45">
        <v>0</v>
      </c>
      <c r="J13" s="34">
        <f t="shared" si="0"/>
        <v>0</v>
      </c>
    </row>
    <row r="14" spans="1:10" ht="11.25">
      <c r="A14" s="27">
        <v>11</v>
      </c>
      <c r="B14" s="8" t="s">
        <v>72</v>
      </c>
      <c r="C14" s="9" t="s">
        <v>16</v>
      </c>
      <c r="D14" s="10">
        <v>1</v>
      </c>
      <c r="E14" s="8" t="s">
        <v>73</v>
      </c>
      <c r="F14" s="11" t="s">
        <v>36</v>
      </c>
      <c r="G14" s="10">
        <v>2011</v>
      </c>
      <c r="H14" s="23">
        <v>1</v>
      </c>
      <c r="I14" s="45">
        <v>0</v>
      </c>
      <c r="J14" s="34">
        <f t="shared" si="0"/>
        <v>0</v>
      </c>
    </row>
    <row r="15" spans="1:10" ht="11.25">
      <c r="A15" s="27">
        <v>12</v>
      </c>
      <c r="B15" s="8" t="s">
        <v>81</v>
      </c>
      <c r="C15" s="9" t="s">
        <v>16</v>
      </c>
      <c r="D15" s="10">
        <v>1</v>
      </c>
      <c r="E15" s="8" t="s">
        <v>79</v>
      </c>
      <c r="F15" s="11" t="s">
        <v>86</v>
      </c>
      <c r="G15" s="10">
        <v>2013</v>
      </c>
      <c r="H15" s="23">
        <v>1</v>
      </c>
      <c r="I15" s="45">
        <v>0</v>
      </c>
      <c r="J15" s="34">
        <f t="shared" si="0"/>
        <v>0</v>
      </c>
    </row>
    <row r="16" spans="1:10" ht="11.25">
      <c r="A16" s="27">
        <v>13</v>
      </c>
      <c r="B16" s="8" t="s">
        <v>26</v>
      </c>
      <c r="C16" s="9" t="s">
        <v>13</v>
      </c>
      <c r="D16" s="10">
        <v>1</v>
      </c>
      <c r="E16" s="8" t="s">
        <v>27</v>
      </c>
      <c r="F16" s="8" t="s">
        <v>85</v>
      </c>
      <c r="G16" s="10">
        <v>2009</v>
      </c>
      <c r="H16" s="23">
        <v>3</v>
      </c>
      <c r="I16" s="45">
        <v>0</v>
      </c>
      <c r="J16" s="34">
        <f t="shared" si="0"/>
        <v>0</v>
      </c>
    </row>
    <row r="17" spans="1:10" ht="11.25">
      <c r="A17" s="27">
        <v>14</v>
      </c>
      <c r="B17" s="31" t="s">
        <v>59</v>
      </c>
      <c r="C17" s="9" t="s">
        <v>13</v>
      </c>
      <c r="D17" s="10">
        <v>1</v>
      </c>
      <c r="E17" s="8" t="s">
        <v>60</v>
      </c>
      <c r="F17" s="8" t="s">
        <v>36</v>
      </c>
      <c r="G17" s="10">
        <v>2011</v>
      </c>
      <c r="H17" s="23">
        <v>1</v>
      </c>
      <c r="I17" s="45">
        <v>0</v>
      </c>
      <c r="J17" s="34">
        <f t="shared" si="0"/>
        <v>0</v>
      </c>
    </row>
    <row r="18" spans="1:10" ht="11.25">
      <c r="A18" s="27">
        <v>15</v>
      </c>
      <c r="B18" s="8" t="s">
        <v>39</v>
      </c>
      <c r="C18" s="9" t="s">
        <v>13</v>
      </c>
      <c r="D18" s="10">
        <v>1</v>
      </c>
      <c r="E18" s="8" t="s">
        <v>40</v>
      </c>
      <c r="F18" s="8" t="s">
        <v>36</v>
      </c>
      <c r="G18" s="10">
        <v>2014</v>
      </c>
      <c r="H18" s="23">
        <v>1</v>
      </c>
      <c r="I18" s="45">
        <v>0</v>
      </c>
      <c r="J18" s="34">
        <f t="shared" si="0"/>
        <v>0</v>
      </c>
    </row>
    <row r="19" spans="1:10" ht="11.25">
      <c r="A19" s="27">
        <v>16</v>
      </c>
      <c r="B19" s="8" t="s">
        <v>41</v>
      </c>
      <c r="C19" s="9" t="s">
        <v>13</v>
      </c>
      <c r="D19" s="10">
        <v>1</v>
      </c>
      <c r="E19" s="8" t="s">
        <v>40</v>
      </c>
      <c r="F19" s="8" t="s">
        <v>36</v>
      </c>
      <c r="G19" s="10">
        <v>2011</v>
      </c>
      <c r="H19" s="23">
        <v>1</v>
      </c>
      <c r="I19" s="45">
        <v>0</v>
      </c>
      <c r="J19" s="34">
        <f t="shared" si="0"/>
        <v>0</v>
      </c>
    </row>
    <row r="20" spans="1:10" ht="11.25">
      <c r="A20" s="27">
        <v>17</v>
      </c>
      <c r="B20" s="8" t="s">
        <v>24</v>
      </c>
      <c r="C20" s="9" t="s">
        <v>13</v>
      </c>
      <c r="D20" s="10">
        <v>1</v>
      </c>
      <c r="E20" s="8" t="s">
        <v>25</v>
      </c>
      <c r="F20" s="8" t="s">
        <v>82</v>
      </c>
      <c r="G20" s="10">
        <v>2011</v>
      </c>
      <c r="H20" s="23">
        <v>2</v>
      </c>
      <c r="I20" s="45">
        <v>0</v>
      </c>
      <c r="J20" s="34">
        <f t="shared" si="0"/>
        <v>0</v>
      </c>
    </row>
    <row r="21" spans="1:10" ht="22.5">
      <c r="A21" s="27">
        <v>18</v>
      </c>
      <c r="B21" s="8" t="s">
        <v>42</v>
      </c>
      <c r="C21" s="9" t="s">
        <v>13</v>
      </c>
      <c r="D21" s="10">
        <v>1</v>
      </c>
      <c r="E21" s="8" t="s">
        <v>43</v>
      </c>
      <c r="F21" s="8" t="s">
        <v>36</v>
      </c>
      <c r="G21" s="10">
        <v>2013</v>
      </c>
      <c r="H21" s="23">
        <v>1</v>
      </c>
      <c r="I21" s="45">
        <v>0</v>
      </c>
      <c r="J21" s="34">
        <f t="shared" si="0"/>
        <v>0</v>
      </c>
    </row>
    <row r="22" spans="1:10" ht="11.25">
      <c r="A22" s="27">
        <v>19</v>
      </c>
      <c r="B22" s="31" t="s">
        <v>56</v>
      </c>
      <c r="C22" s="9" t="s">
        <v>13</v>
      </c>
      <c r="D22" s="10">
        <v>1</v>
      </c>
      <c r="E22" s="8" t="s">
        <v>43</v>
      </c>
      <c r="F22" s="8" t="s">
        <v>36</v>
      </c>
      <c r="G22" s="10">
        <v>2012</v>
      </c>
      <c r="H22" s="23">
        <v>1</v>
      </c>
      <c r="I22" s="45">
        <v>0</v>
      </c>
      <c r="J22" s="34">
        <f t="shared" si="0"/>
        <v>0</v>
      </c>
    </row>
    <row r="23" spans="1:10" ht="11.25">
      <c r="A23" s="27">
        <v>20</v>
      </c>
      <c r="B23" s="24" t="s">
        <v>20</v>
      </c>
      <c r="C23" s="9" t="s">
        <v>13</v>
      </c>
      <c r="D23" s="26">
        <v>1</v>
      </c>
      <c r="E23" s="24" t="s">
        <v>21</v>
      </c>
      <c r="F23" s="24" t="s">
        <v>85</v>
      </c>
      <c r="G23" s="26">
        <v>2012</v>
      </c>
      <c r="H23" s="23">
        <v>3</v>
      </c>
      <c r="I23" s="45">
        <v>0</v>
      </c>
      <c r="J23" s="34">
        <f t="shared" si="0"/>
        <v>0</v>
      </c>
    </row>
    <row r="24" spans="1:10" ht="11.25">
      <c r="A24" s="27">
        <v>21</v>
      </c>
      <c r="B24" s="24" t="s">
        <v>78</v>
      </c>
      <c r="C24" s="25" t="s">
        <v>16</v>
      </c>
      <c r="D24" s="26">
        <v>1</v>
      </c>
      <c r="E24" s="24" t="s">
        <v>69</v>
      </c>
      <c r="F24" s="32" t="s">
        <v>36</v>
      </c>
      <c r="G24" s="26">
        <v>2014</v>
      </c>
      <c r="H24" s="23">
        <v>1</v>
      </c>
      <c r="I24" s="45">
        <v>0</v>
      </c>
      <c r="J24" s="34">
        <f t="shared" si="0"/>
        <v>0</v>
      </c>
    </row>
    <row r="25" spans="1:10" ht="11.25">
      <c r="A25" s="27">
        <v>22</v>
      </c>
      <c r="B25" s="21" t="s">
        <v>66</v>
      </c>
      <c r="C25" s="22" t="s">
        <v>13</v>
      </c>
      <c r="D25" s="20">
        <v>1</v>
      </c>
      <c r="E25" s="8" t="s">
        <v>67</v>
      </c>
      <c r="F25" s="24" t="s">
        <v>36</v>
      </c>
      <c r="G25" s="20">
        <v>2014</v>
      </c>
      <c r="H25" s="23">
        <v>1</v>
      </c>
      <c r="I25" s="45">
        <v>0</v>
      </c>
      <c r="J25" s="34">
        <f t="shared" si="0"/>
        <v>0</v>
      </c>
    </row>
    <row r="26" spans="1:10" ht="11.25">
      <c r="A26" s="27">
        <v>23</v>
      </c>
      <c r="B26" s="21" t="s">
        <v>34</v>
      </c>
      <c r="C26" s="22" t="s">
        <v>13</v>
      </c>
      <c r="D26" s="20">
        <v>1</v>
      </c>
      <c r="E26" s="21" t="s">
        <v>35</v>
      </c>
      <c r="F26" s="24" t="s">
        <v>36</v>
      </c>
      <c r="G26" s="20">
        <v>2014</v>
      </c>
      <c r="H26" s="23">
        <v>1</v>
      </c>
      <c r="I26" s="45">
        <v>0</v>
      </c>
      <c r="J26" s="34">
        <f t="shared" si="0"/>
        <v>0</v>
      </c>
    </row>
    <row r="27" spans="1:10" ht="11.25">
      <c r="A27" s="27">
        <v>24</v>
      </c>
      <c r="B27" s="21" t="s">
        <v>46</v>
      </c>
      <c r="C27" s="22" t="s">
        <v>16</v>
      </c>
      <c r="D27" s="20">
        <v>1</v>
      </c>
      <c r="E27" s="21" t="s">
        <v>47</v>
      </c>
      <c r="F27" s="21" t="s">
        <v>36</v>
      </c>
      <c r="G27" s="20">
        <v>2012</v>
      </c>
      <c r="H27" s="23">
        <v>1</v>
      </c>
      <c r="I27" s="45">
        <v>0</v>
      </c>
      <c r="J27" s="34">
        <f t="shared" si="0"/>
        <v>0</v>
      </c>
    </row>
    <row r="28" spans="1:10" ht="11.25">
      <c r="A28" s="27">
        <v>25</v>
      </c>
      <c r="B28" s="21" t="s">
        <v>49</v>
      </c>
      <c r="C28" s="22" t="s">
        <v>16</v>
      </c>
      <c r="D28" s="20">
        <v>1</v>
      </c>
      <c r="E28" s="21" t="s">
        <v>48</v>
      </c>
      <c r="F28" s="21" t="s">
        <v>36</v>
      </c>
      <c r="G28" s="20">
        <v>2013</v>
      </c>
      <c r="H28" s="23">
        <v>1</v>
      </c>
      <c r="I28" s="45">
        <v>0</v>
      </c>
      <c r="J28" s="34">
        <f t="shared" si="0"/>
        <v>0</v>
      </c>
    </row>
    <row r="29" spans="1:10" ht="11.25">
      <c r="A29" s="27">
        <v>26</v>
      </c>
      <c r="B29" s="8" t="s">
        <v>75</v>
      </c>
      <c r="C29" s="9" t="s">
        <v>16</v>
      </c>
      <c r="D29" s="10">
        <v>1</v>
      </c>
      <c r="E29" s="8" t="s">
        <v>69</v>
      </c>
      <c r="F29" s="14" t="s">
        <v>36</v>
      </c>
      <c r="G29" s="10">
        <v>2013</v>
      </c>
      <c r="H29" s="23">
        <v>1</v>
      </c>
      <c r="I29" s="45">
        <v>0</v>
      </c>
      <c r="J29" s="34">
        <f t="shared" si="0"/>
        <v>0</v>
      </c>
    </row>
    <row r="30" spans="1:10" ht="11.25">
      <c r="A30" s="27">
        <v>27</v>
      </c>
      <c r="B30" s="31" t="s">
        <v>57</v>
      </c>
      <c r="C30" s="9" t="s">
        <v>13</v>
      </c>
      <c r="D30" s="10">
        <v>1</v>
      </c>
      <c r="E30" s="8" t="s">
        <v>58</v>
      </c>
      <c r="F30" s="21" t="s">
        <v>36</v>
      </c>
      <c r="G30" s="10">
        <v>2011</v>
      </c>
      <c r="H30" s="23">
        <v>1</v>
      </c>
      <c r="I30" s="45">
        <v>0</v>
      </c>
      <c r="J30" s="34">
        <f t="shared" si="0"/>
        <v>0</v>
      </c>
    </row>
    <row r="31" spans="1:10" ht="11.25">
      <c r="A31" s="27">
        <v>28</v>
      </c>
      <c r="B31" s="8" t="s">
        <v>50</v>
      </c>
      <c r="C31" s="9" t="s">
        <v>13</v>
      </c>
      <c r="D31" s="10">
        <v>1</v>
      </c>
      <c r="E31" s="8" t="s">
        <v>51</v>
      </c>
      <c r="F31" s="8" t="s">
        <v>36</v>
      </c>
      <c r="G31" s="10">
        <v>2014</v>
      </c>
      <c r="H31" s="23">
        <v>1</v>
      </c>
      <c r="I31" s="45">
        <v>0</v>
      </c>
      <c r="J31" s="34">
        <f t="shared" si="0"/>
        <v>0</v>
      </c>
    </row>
    <row r="32" spans="1:10" ht="11.25">
      <c r="A32" s="27">
        <v>29</v>
      </c>
      <c r="B32" s="21" t="s">
        <v>37</v>
      </c>
      <c r="C32" s="22" t="s">
        <v>13</v>
      </c>
      <c r="D32" s="20">
        <v>1</v>
      </c>
      <c r="E32" s="21" t="s">
        <v>38</v>
      </c>
      <c r="F32" s="8" t="s">
        <v>36</v>
      </c>
      <c r="G32" s="20">
        <v>2014</v>
      </c>
      <c r="H32" s="23">
        <v>1</v>
      </c>
      <c r="I32" s="45">
        <v>0</v>
      </c>
      <c r="J32" s="34">
        <f t="shared" si="0"/>
        <v>0</v>
      </c>
    </row>
    <row r="33" spans="1:10" ht="11.25">
      <c r="A33" s="27">
        <v>30</v>
      </c>
      <c r="B33" s="21" t="s">
        <v>28</v>
      </c>
      <c r="C33" s="22" t="s">
        <v>13</v>
      </c>
      <c r="D33" s="20">
        <v>1</v>
      </c>
      <c r="E33" s="21" t="s">
        <v>29</v>
      </c>
      <c r="F33" s="8" t="s">
        <v>85</v>
      </c>
      <c r="G33" s="20">
        <v>2010</v>
      </c>
      <c r="H33" s="23">
        <v>3</v>
      </c>
      <c r="I33" s="45">
        <v>0</v>
      </c>
      <c r="J33" s="34">
        <f t="shared" si="0"/>
        <v>0</v>
      </c>
    </row>
    <row r="34" spans="1:10" ht="11.25">
      <c r="A34" s="27">
        <v>31</v>
      </c>
      <c r="B34" s="21" t="s">
        <v>52</v>
      </c>
      <c r="C34" s="22" t="s">
        <v>16</v>
      </c>
      <c r="D34" s="20">
        <v>1</v>
      </c>
      <c r="E34" s="21" t="s">
        <v>53</v>
      </c>
      <c r="F34" s="28" t="s">
        <v>84</v>
      </c>
      <c r="G34" s="20">
        <v>2011</v>
      </c>
      <c r="H34" s="23">
        <v>1</v>
      </c>
      <c r="I34" s="45">
        <v>0</v>
      </c>
      <c r="J34" s="34">
        <f t="shared" si="0"/>
        <v>0</v>
      </c>
    </row>
    <row r="35" spans="1:10" ht="11.25">
      <c r="A35" s="27">
        <v>32</v>
      </c>
      <c r="B35" s="21" t="s">
        <v>22</v>
      </c>
      <c r="C35" s="22" t="s">
        <v>16</v>
      </c>
      <c r="D35" s="20">
        <v>1</v>
      </c>
      <c r="E35" s="21" t="s">
        <v>23</v>
      </c>
      <c r="F35" s="28" t="s">
        <v>82</v>
      </c>
      <c r="G35" s="20">
        <v>2010</v>
      </c>
      <c r="H35" s="23">
        <v>2</v>
      </c>
      <c r="I35" s="45">
        <v>0</v>
      </c>
      <c r="J35" s="34">
        <f t="shared" si="0"/>
        <v>0</v>
      </c>
    </row>
    <row r="36" spans="1:10" ht="11.25">
      <c r="A36" s="27">
        <v>33</v>
      </c>
      <c r="B36" s="8" t="s">
        <v>45</v>
      </c>
      <c r="C36" s="9" t="s">
        <v>13</v>
      </c>
      <c r="D36" s="10">
        <v>1</v>
      </c>
      <c r="E36" s="8" t="s">
        <v>44</v>
      </c>
      <c r="F36" s="8" t="s">
        <v>36</v>
      </c>
      <c r="G36" s="10">
        <v>2013</v>
      </c>
      <c r="H36" s="23">
        <v>1</v>
      </c>
      <c r="I36" s="45">
        <v>0</v>
      </c>
      <c r="J36" s="34">
        <f t="shared" si="0"/>
        <v>0</v>
      </c>
    </row>
    <row r="37" spans="1:10" ht="11.25">
      <c r="A37" s="27">
        <v>34</v>
      </c>
      <c r="B37" s="8" t="s">
        <v>63</v>
      </c>
      <c r="C37" s="9" t="s">
        <v>13</v>
      </c>
      <c r="D37" s="10">
        <v>1</v>
      </c>
      <c r="E37" s="8" t="s">
        <v>64</v>
      </c>
      <c r="F37" s="8" t="s">
        <v>36</v>
      </c>
      <c r="G37" s="10">
        <v>2014</v>
      </c>
      <c r="H37" s="23">
        <v>1</v>
      </c>
      <c r="I37" s="45">
        <v>0</v>
      </c>
      <c r="J37" s="34">
        <f t="shared" si="0"/>
        <v>0</v>
      </c>
    </row>
    <row r="38" spans="1:10" ht="11.25">
      <c r="A38" s="27">
        <v>35</v>
      </c>
      <c r="B38" s="8" t="s">
        <v>62</v>
      </c>
      <c r="C38" s="9" t="s">
        <v>13</v>
      </c>
      <c r="D38" s="10">
        <v>1</v>
      </c>
      <c r="E38" s="21" t="s">
        <v>64</v>
      </c>
      <c r="F38" s="8" t="s">
        <v>36</v>
      </c>
      <c r="G38" s="10">
        <v>2014</v>
      </c>
      <c r="H38" s="23">
        <v>1</v>
      </c>
      <c r="I38" s="45">
        <v>0</v>
      </c>
      <c r="J38" s="34">
        <f t="shared" si="0"/>
        <v>0</v>
      </c>
    </row>
    <row r="39" spans="1:10" ht="11.25">
      <c r="A39" s="27">
        <v>36</v>
      </c>
      <c r="B39" s="8" t="s">
        <v>65</v>
      </c>
      <c r="C39" s="9" t="s">
        <v>13</v>
      </c>
      <c r="D39" s="10">
        <v>1</v>
      </c>
      <c r="E39" s="21" t="s">
        <v>64</v>
      </c>
      <c r="F39" s="8" t="s">
        <v>36</v>
      </c>
      <c r="G39" s="10">
        <v>2014</v>
      </c>
      <c r="H39" s="23">
        <v>1</v>
      </c>
      <c r="I39" s="45">
        <v>0</v>
      </c>
      <c r="J39" s="34">
        <f t="shared" si="0"/>
        <v>0</v>
      </c>
    </row>
    <row r="40" spans="1:10" ht="11.25">
      <c r="A40" s="27">
        <v>37</v>
      </c>
      <c r="B40" s="8" t="s">
        <v>68</v>
      </c>
      <c r="C40" s="9" t="s">
        <v>16</v>
      </c>
      <c r="D40" s="10">
        <v>1</v>
      </c>
      <c r="E40" s="21" t="s">
        <v>69</v>
      </c>
      <c r="F40" s="8" t="s">
        <v>36</v>
      </c>
      <c r="G40" s="10">
        <v>2011</v>
      </c>
      <c r="H40" s="23">
        <v>1</v>
      </c>
      <c r="I40" s="45">
        <v>0</v>
      </c>
      <c r="J40" s="34">
        <f t="shared" si="0"/>
        <v>0</v>
      </c>
    </row>
    <row r="41" spans="1:10" ht="11.25">
      <c r="A41" s="27">
        <v>38</v>
      </c>
      <c r="B41" s="8" t="s">
        <v>70</v>
      </c>
      <c r="C41" s="9" t="s">
        <v>16</v>
      </c>
      <c r="D41" s="10">
        <v>1</v>
      </c>
      <c r="E41" s="21" t="s">
        <v>69</v>
      </c>
      <c r="F41" s="8" t="s">
        <v>36</v>
      </c>
      <c r="G41" s="10">
        <v>2011</v>
      </c>
      <c r="H41" s="23">
        <v>1</v>
      </c>
      <c r="I41" s="45">
        <v>0</v>
      </c>
      <c r="J41" s="34">
        <f t="shared" si="0"/>
        <v>0</v>
      </c>
    </row>
    <row r="42" spans="1:10" ht="12" thickBot="1">
      <c r="A42" s="27">
        <v>39</v>
      </c>
      <c r="B42" s="8" t="s">
        <v>71</v>
      </c>
      <c r="C42" s="9" t="s">
        <v>16</v>
      </c>
      <c r="D42" s="10">
        <v>1</v>
      </c>
      <c r="E42" s="8" t="s">
        <v>73</v>
      </c>
      <c r="F42" s="8" t="s">
        <v>36</v>
      </c>
      <c r="G42" s="10">
        <v>2010</v>
      </c>
      <c r="H42" s="23">
        <v>1</v>
      </c>
      <c r="I42" s="45">
        <v>0</v>
      </c>
      <c r="J42" s="34">
        <f t="shared" si="0"/>
        <v>0</v>
      </c>
    </row>
    <row r="43" spans="1:10" ht="21" customHeight="1" thickBot="1">
      <c r="A43" s="36" t="s">
        <v>11</v>
      </c>
      <c r="B43" s="36"/>
      <c r="C43" s="36"/>
      <c r="D43" s="36"/>
      <c r="E43" s="36"/>
      <c r="F43" s="37" t="s">
        <v>10</v>
      </c>
      <c r="G43" s="37"/>
      <c r="H43" s="12">
        <f>SUM(H4:H42)</f>
        <v>52</v>
      </c>
      <c r="I43" s="13"/>
      <c r="J43" s="35">
        <f>SUM(J4:J42)</f>
        <v>0</v>
      </c>
    </row>
    <row r="45" spans="2:9" ht="12.75">
      <c r="B45" s="38"/>
      <c r="C45" s="38"/>
      <c r="D45" s="38"/>
      <c r="E45" s="38"/>
      <c r="F45" s="38"/>
      <c r="G45" s="38"/>
      <c r="H45" s="38"/>
      <c r="I45" s="38"/>
    </row>
    <row r="47" spans="6:7" ht="11.25">
      <c r="F47" s="39"/>
      <c r="G47" s="39"/>
    </row>
  </sheetData>
  <sheetProtection/>
  <mergeCells count="6">
    <mergeCell ref="A43:E43"/>
    <mergeCell ref="F43:G43"/>
    <mergeCell ref="B45:I45"/>
    <mergeCell ref="F47:G47"/>
    <mergeCell ref="F1:J1"/>
    <mergeCell ref="B2:J2"/>
  </mergeCells>
  <printOptions/>
  <pageMargins left="0.7874015748031497" right="0.7874015748031497" top="0.7874015748031497" bottom="0.7874015748031497" header="0.11811023622047245" footer="0.11811023622047245"/>
  <pageSetup firstPageNumber="62" useFirstPageNumber="1" fitToHeight="0" horizontalDpi="300" verticalDpi="300" orientation="landscape" paperSize="9" scale="82" r:id="rId1"/>
  <headerFooter alignWithMargins="0">
    <oddFooter>&amp;C&amp;"Arial,Regularna"&amp;10Strona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Kuliberda</cp:lastModifiedBy>
  <cp:lastPrinted>2006-08-07T10:51:51Z</cp:lastPrinted>
  <dcterms:created xsi:type="dcterms:W3CDTF">2004-03-01T14:40:22Z</dcterms:created>
  <dcterms:modified xsi:type="dcterms:W3CDTF">2014-10-01T15:39:05Z</dcterms:modified>
  <cp:category/>
  <cp:version/>
  <cp:contentType/>
  <cp:contentStatus/>
  <cp:revision>1</cp:revision>
</cp:coreProperties>
</file>